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тепло" sheetId="1" r:id="rId1"/>
    <sheet name="вода" sheetId="3" r:id="rId2"/>
    <sheet name="стоки" sheetId="4" r:id="rId3"/>
  </sheets>
  <externalReferences>
    <externalReference r:id="rId4"/>
    <externalReference r:id="rId5"/>
    <externalReference r:id="rId6"/>
  </externalReferences>
  <definedNames>
    <definedName name="activity">[1]Титульный!$F$30</definedName>
    <definedName name="code">[1]Инструкция!$B$2</definedName>
    <definedName name="fil">[1]Титульный!$F$25</definedName>
    <definedName name="godEnd">[1]Титульный!$F$17</definedName>
    <definedName name="godStart">[1]Титульный!$F$16</definedName>
    <definedName name="kind_of_fuels">[1]TEHSHEET!$R$2:$R$29</definedName>
    <definedName name="kind_of_purchase_method">[1]TEHSHEET!$P$2:$P$4</definedName>
    <definedName name="org">[1]Титульный!$F$23</definedName>
    <definedName name="вода">[2]Титульный!$F$30</definedName>
    <definedName name="с">[3]Титульный!$F$25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4" l="1"/>
  <c r="H15" i="4"/>
  <c r="H13" i="4"/>
  <c r="E8" i="4"/>
  <c r="H77" i="3"/>
  <c r="H67" i="3"/>
  <c r="H63" i="3"/>
  <c r="H60" i="3"/>
  <c r="H24" i="3"/>
  <c r="H16" i="3"/>
  <c r="H15" i="3"/>
  <c r="H13" i="3"/>
  <c r="E8" i="3"/>
  <c r="H52" i="1"/>
  <c r="H17" i="1"/>
  <c r="H15" i="1" s="1"/>
  <c r="H13" i="1"/>
  <c r="E8" i="1"/>
  <c r="D6" i="1"/>
  <c r="H18" i="4"/>
  <c r="H21" i="3"/>
  <c r="H25" i="1"/>
  <c r="H21" i="1"/>
</calcChain>
</file>

<file path=xl/sharedStrings.xml><?xml version="1.0" encoding="utf-8"?>
<sst xmlns="http://schemas.openxmlformats.org/spreadsheetml/2006/main" count="557" uniqueCount="237">
  <si>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
        <rFont val="Tahoma"/>
        <family val="2"/>
        <charset val="204"/>
      </rPr>
      <t>(в части регулируемой деятельности)</t>
    </r>
    <r>
      <rPr>
        <b/>
        <sz val="9"/>
        <rFont val="Tahoma"/>
        <family val="2"/>
        <charset val="204"/>
      </rPr>
      <t xml:space="preserve"> *</t>
    </r>
  </si>
  <si>
    <t>№ п/п</t>
  </si>
  <si>
    <t>Наименование показателя</t>
  </si>
  <si>
    <t>Единица измерения</t>
  </si>
  <si>
    <t>Значение</t>
  </si>
  <si>
    <t>1</t>
  </si>
  <si>
    <t>2</t>
  </si>
  <si>
    <t>3</t>
  </si>
  <si>
    <t>4</t>
  </si>
  <si>
    <t>Вид регулируемой деятельности</t>
  </si>
  <si>
    <t>x</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</si>
  <si>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</si>
  <si>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</si>
  <si>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</si>
  <si>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3.1</t>
  </si>
  <si>
    <t>Расходы на покупаемую тепловую энергию (мощность)</t>
  </si>
  <si>
    <t>3.2</t>
  </si>
  <si>
    <t>Расходы на топливо</t>
  </si>
  <si>
    <t>3.2.1</t>
  </si>
  <si>
    <t>газ природный по регулируемой цене</t>
  </si>
  <si>
    <t>Стоимость</t>
  </si>
  <si>
    <t>Объем</t>
  </si>
  <si>
    <t>тыс. м3</t>
  </si>
  <si>
    <t>Стоимость 1й единицы объема с учетом доставки (транспортировки)</t>
  </si>
  <si>
    <t>Способ приобретения</t>
  </si>
  <si>
    <t>прямые договора без торгов</t>
  </si>
  <si>
    <t>Добавить вид топлива</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</si>
  <si>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</si>
  <si>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</si>
  <si>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</si>
  <si>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</si>
  <si>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</si>
  <si>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</si>
  <si>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</si>
  <si>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</si>
  <si>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</si>
  <si>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</si>
  <si>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</si>
  <si>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</si>
  <si>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</si>
  <si>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</si>
  <si>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</si>
  <si>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</si>
  <si>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</si>
  <si>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</si>
  <si>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</si>
  <si>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</si>
  <si>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</si>
  <si>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</si>
  <si>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</si>
  <si>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</si>
  <si>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</si>
  <si>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</si>
  <si>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</si>
  <si>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</si>
  <si>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</si>
  <si>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</si>
  <si>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</si>
  <si>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</si>
  <si>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</si>
  <si>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</si>
  <si>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</si>
  <si>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</si>
  <si>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</si>
  <si>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</si>
  <si>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</si>
  <si>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(теплоснабжение и передача тепловой энергии)</t>
  </si>
  <si>
    <t>5</t>
  </si>
  <si>
    <t>Чистая прибыль от регулируемого вида деятельности, в том числе:</t>
  </si>
  <si>
    <t>5.1</t>
  </si>
  <si>
    <t>чистая прибыль на финансирование мероприятий, предусмотренных инвестиционной программой по развитию системы теплоснабжения</t>
  </si>
  <si>
    <t>6</t>
  </si>
  <si>
    <t xml:space="preserve">Установленная тепловая мощность </t>
  </si>
  <si>
    <t>Гкал/ч</t>
  </si>
  <si>
    <t>7</t>
  </si>
  <si>
    <t xml:space="preserve">Присоединенная нагрузка </t>
  </si>
  <si>
    <t>8</t>
  </si>
  <si>
    <t xml:space="preserve">Объем вырабатываемой регулируемой организацией тепловой энергии </t>
  </si>
  <si>
    <t>тыс. Гкал</t>
  </si>
  <si>
    <t>8.1</t>
  </si>
  <si>
    <t>Справочно: объем тепловой энергии на технологические нужды производства</t>
  </si>
  <si>
    <t>9</t>
  </si>
  <si>
    <t>Объем покупаемой регулируемой организацией тепловой энергии</t>
  </si>
  <si>
    <t>10</t>
  </si>
  <si>
    <t>Объем тепловой энергии, отпускаемой потребителям, в том числе:</t>
  </si>
  <si>
    <t>10.1</t>
  </si>
  <si>
    <t>По приборам учета</t>
  </si>
  <si>
    <t>10.2</t>
  </si>
  <si>
    <t>По нормативам потребления</t>
  </si>
  <si>
    <t>11</t>
  </si>
  <si>
    <t>Технологические потери тепловой энергии при передаче по тепловым сетям</t>
  </si>
  <si>
    <t>%</t>
  </si>
  <si>
    <t>12</t>
  </si>
  <si>
    <t>Справочно: потери тепла через изоляцию труб</t>
  </si>
  <si>
    <t>тыс.Гкал</t>
  </si>
  <si>
    <t>13</t>
  </si>
  <si>
    <t>Справочно: потери тепла через утечки</t>
  </si>
  <si>
    <t>14</t>
  </si>
  <si>
    <t>Справочно: потери тепла, ВСЕГО</t>
  </si>
  <si>
    <t>15</t>
  </si>
  <si>
    <t>Протяженность магистральных сетей и тепловых вводов (в однотрубном исчислении)</t>
  </si>
  <si>
    <t>км</t>
  </si>
  <si>
    <t>16</t>
  </si>
  <si>
    <t>Протяженность разводящих сетей (в однотрубном исчислении)</t>
  </si>
  <si>
    <t>17</t>
  </si>
  <si>
    <t>Количество теплоэлектростанций</t>
  </si>
  <si>
    <t>ед.</t>
  </si>
  <si>
    <t>18</t>
  </si>
  <si>
    <t>Количество тепловых станций и котельных</t>
  </si>
  <si>
    <t>19</t>
  </si>
  <si>
    <t>Количество тепловых пунктов</t>
  </si>
  <si>
    <t>20</t>
  </si>
  <si>
    <t>Среднесписочная численность основного производственного персонала</t>
  </si>
  <si>
    <t>чел.</t>
  </si>
  <si>
    <t>21</t>
  </si>
  <si>
    <t>Удельный расход условного топлива на единицу тепловой энергии, отпускаемой в тепловую сеть</t>
  </si>
  <si>
    <t>кг у.т./Гкал</t>
  </si>
  <si>
    <t>22</t>
  </si>
  <si>
    <t>Удельный расход электрической энергии на единицу тепловой энергии, отпускаемой в тепловую сеть</t>
  </si>
  <si>
    <t>кВт*ч/Гкал</t>
  </si>
  <si>
    <t>23</t>
  </si>
  <si>
    <t>Удельный расход холодной воды на единицу тепловой энергии, отпускаемой в тепловую сеть</t>
  </si>
  <si>
    <t>куб. м/Гкал</t>
  </si>
  <si>
    <t>24</t>
  </si>
  <si>
    <t>Комментарии</t>
  </si>
  <si>
    <t>*</t>
  </si>
  <si>
    <t>Раскрывается не позднее 30 дней со дня принятия соответствующего решения об установлении тарифа(надбавки) на очередной период регулирования.</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</si>
  <si>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(Питьевая вода)</t>
  </si>
  <si>
    <t>Выручка от регулируемой деятельности</t>
  </si>
  <si>
    <t>Себестоимость производимых товаров (оказываемых услуг) по регулируемому виду деятельности, в том числе:</t>
  </si>
  <si>
    <t>Покупная вода, в том числе:</t>
  </si>
  <si>
    <t>3.1.1</t>
  </si>
  <si>
    <t>технического качества</t>
  </si>
  <si>
    <t>3.1.2</t>
  </si>
  <si>
    <t>питьевого качества</t>
  </si>
  <si>
    <t>3.1.3</t>
  </si>
  <si>
    <t>покупка потерь</t>
  </si>
  <si>
    <t>средневзвешенная стоимость 1 кВт*ч</t>
  </si>
  <si>
    <t>3.2.2</t>
  </si>
  <si>
    <t>объем приобретенной электрической энергии</t>
  </si>
  <si>
    <t>тыс.кВт*ч</t>
  </si>
  <si>
    <t>Расходы на химреагенты, используемые в технологическом процессе:</t>
  </si>
  <si>
    <t>Справочно: количество использованного реагента, в том числе:</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</si>
  <si>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</si>
  <si>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</si>
  <si>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</si>
  <si>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</si>
  <si>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</si>
  <si>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</si>
  <si>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</si>
  <si>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</si>
  <si>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</si>
  <si>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</si>
  <si>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</si>
  <si>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</si>
  <si>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</si>
  <si>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</si>
  <si>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</si>
  <si>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</si>
  <si>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</si>
  <si>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амортизацию основных производственных средств</t>
  </si>
  <si>
    <t>Общепроизводственные (цеховые) расходы</t>
  </si>
  <si>
    <t>3.8.1</t>
  </si>
  <si>
    <t>расходы на оплату труда</t>
  </si>
  <si>
    <t>3.8.2</t>
  </si>
  <si>
    <t>отчисления на социальные нужды</t>
  </si>
  <si>
    <t>3.9.1</t>
  </si>
  <si>
    <t>3.9.2</t>
  </si>
  <si>
    <t>Расходы на ремонт (капитальный и текущий) основных производственных средств, в том числе:</t>
  </si>
  <si>
    <t>Расходы на техническое обслуживание основных производственных средств, в том числе:</t>
  </si>
  <si>
    <t>заработная плата ремонтного персонала</t>
  </si>
  <si>
    <t>среднемесячная оплата труда рабочего 1 разряда (в случае отсутствия тарифной сетки - средняя оплата труда рабочих)</t>
  </si>
  <si>
    <t>3.11.3</t>
  </si>
  <si>
    <t>численность ремонтного персонала на конец отчетного периода</t>
  </si>
  <si>
    <t>3.11.4</t>
  </si>
  <si>
    <t>отчисления на соц. нужды от заработной платы ремонтного персонала</t>
  </si>
  <si>
    <t>ы</t>
  </si>
  <si>
    <t>расходы на ГСМ</t>
  </si>
  <si>
    <t>3.14</t>
  </si>
  <si>
    <t>расходы на сырье и маиериалы</t>
  </si>
  <si>
    <t>3.15</t>
  </si>
  <si>
    <t>налог на воду</t>
  </si>
  <si>
    <t>3.16</t>
  </si>
  <si>
    <t>компенсация экономически-обоснованных расходов</t>
  </si>
  <si>
    <t>Валовая прибыль от продажи товаров и услуг по регулируемому виду деятельности</t>
  </si>
  <si>
    <t xml:space="preserve">Чистая прибыль по регулируемому виду деятельности, в том числе: </t>
  </si>
  <si>
    <t>чистая прибыль на финансирование мероприятий, предусмотренных инвестиционной программой по развитию системы холодного водоснабжения</t>
  </si>
  <si>
    <t>Поднято воды, в том числе:</t>
  </si>
  <si>
    <t>тыс.куб.м</t>
  </si>
  <si>
    <t>6.1</t>
  </si>
  <si>
    <t>из подземных водоисточников</t>
  </si>
  <si>
    <t>6.2</t>
  </si>
  <si>
    <t>из поверхностных водоисточников</t>
  </si>
  <si>
    <t>Получено воды со стороны, в том числе:</t>
  </si>
  <si>
    <t>7.1</t>
  </si>
  <si>
    <t>7.2</t>
  </si>
  <si>
    <t>Объем воды, пропущенной через очистные сооружения</t>
  </si>
  <si>
    <t>Объем отпущенной потребителям воды, в том числе:</t>
  </si>
  <si>
    <t>9.1</t>
  </si>
  <si>
    <t>по приборам учета</t>
  </si>
  <si>
    <t>9.2</t>
  </si>
  <si>
    <t>по нормативам потребления (расчетным методом)</t>
  </si>
  <si>
    <t>Потери воды в сетях (от забора воды), в том числе:</t>
  </si>
  <si>
    <t>нормативные</t>
  </si>
  <si>
    <t>фактические (разница между забором и реализацией)</t>
  </si>
  <si>
    <t>Протяженность водопроводных сетей (в однотрубном исчислении)</t>
  </si>
  <si>
    <t>Количество скважин</t>
  </si>
  <si>
    <t>Количество подкачивающих насосных станций</t>
  </si>
  <si>
    <t>Среднесписочная численность основного производственного персонала (человек)</t>
  </si>
  <si>
    <t>Удельный расход электроэнергии на подачу воды в сеть, в том числе:</t>
  </si>
  <si>
    <t>кВт·ч/куб.м</t>
  </si>
  <si>
    <t>15.1</t>
  </si>
  <si>
    <t>забор воды</t>
  </si>
  <si>
    <t>15.2</t>
  </si>
  <si>
    <t>очистка</t>
  </si>
  <si>
    <t>15.3</t>
  </si>
  <si>
    <t>транспортировка</t>
  </si>
  <si>
    <t>Расход воды на собственные нужды</t>
  </si>
  <si>
    <t>16.1</t>
  </si>
  <si>
    <t>в том числе хозяйственно-бытовые</t>
  </si>
  <si>
    <t>Показатели использования производственных объектов (по объему перекачки) по отношению к пиковому дню отчетного года</t>
  </si>
  <si>
    <t>17.0</t>
  </si>
  <si>
    <t>Добавить объект</t>
  </si>
  <si>
    <t>Себестоимость производимых товаров (оказываемых услуг) по регулируемому виду деятельности (тыс. рублей), включающей:</t>
  </si>
  <si>
    <t>Расходы на оплату услуг по перекачке и очистке сточных вод другими организациями</t>
  </si>
  <si>
    <t>среднемесячная оплата труда рабочего 1 разряда</t>
  </si>
  <si>
    <t>расходы на коменсацию экономических расходов</t>
  </si>
  <si>
    <t>Чистая прибыль по регулируемому виду деятельности</t>
  </si>
  <si>
    <t>в том числе чистая прибыль на финансирование мероприятий, предусмотренных инвестиционной программой по развитию системы водоотведения и (или) объектов по очистке сточных вод</t>
  </si>
  <si>
    <t>Объем сточных вод, принятых от потребителей оказываемых услуг</t>
  </si>
  <si>
    <t>Объем сточных вод, принятых от других регулируемых организаций в сфере водоотведения и (или) очистки сточных вод</t>
  </si>
  <si>
    <t>Объем сточных вод, пропущенных через очистные сооружения</t>
  </si>
  <si>
    <t>Протяженность самотечных канализационных сетей (в однотрубном исчислении)</t>
  </si>
  <si>
    <t>Протяженность напорных канализационных сетей (в однотрубном исчислении)</t>
  </si>
  <si>
    <t>Количество насосных станций</t>
  </si>
  <si>
    <t>Количество очистных сооружений</t>
  </si>
  <si>
    <t>чел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</si>
</sst>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theme="1"/>
      <name val="Calibri"/>
      <family val="2"/>
      <charset val="204"/>
      <scheme val="minor"/>
    </font>
    <font>
      <sz val="10"/>
      <name val="Arial"/>
      <family val="2"/>
      <charset val="204"/>
    </font>
    <font>
      <sz val="9"/>
      <color indexed="9"/>
      <name val="Tahoma"/>
      <family val="2"/>
      <charset val="204"/>
    </font>
    <font>
      <sz val="9"/>
      <name val="Tahoma"/>
      <family val="2"/>
      <charset val="204"/>
    </font>
    <font>
      <b/>
      <u/>
      <sz val="11"/>
      <color indexed="12"/>
      <name val="Arial"/>
      <family val="2"/>
      <charset val="204"/>
    </font>
    <font>
      <u/>
      <sz val="9"/>
      <color indexed="12"/>
      <name val="Tahoma"/>
      <family val="2"/>
      <charset val="204"/>
    </font>
    <font>
      <b/>
      <sz val="9"/>
      <name val="Tahoma"/>
      <family val="2"/>
      <charset val="204"/>
    </font>
    <font>
      <b/>
      <sz val="9"/>
      <color indexed="22"/>
      <name val="Tahoma"/>
      <family val="2"/>
      <charset val="204"/>
    </font>
    <font>
      <sz val="10"/>
      <name val="Arial Cyr"/>
      <charset val="204"/>
    </font>
    <font>
      <u/>
      <sz val="10"/>
      <color indexed="12"/>
      <name val="Arial Cyr"/>
      <charset val="204"/>
    </font>
    <font>
      <b/>
      <u/>
      <sz val="9"/>
      <color indexed="12"/>
      <name val="Tahoma"/>
      <family val="2"/>
      <charset val="204"/>
    </font>
    <font>
      <sz val="11"/>
      <color indexed="8"/>
      <name val="Calibri"/>
      <family val="2"/>
      <charset val="204"/>
    </font>
    <font>
      <b/>
      <sz val="17"/>
      <color indexed="12"/>
      <name val="Wingdings"/>
      <charset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s>
  <borders count="21">
    <border>
      <left/>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thin">
        <color indexed="55"/>
      </top>
      <bottom/>
      <diagonal/>
    </border>
    <border>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
      <left/>
      <right/>
      <top style="thin">
        <color indexed="55"/>
      </top>
      <bottom/>
      <diagonal/>
    </border>
    <border>
      <left style="thin">
        <color indexed="55"/>
      </left>
      <right style="thin">
        <color indexed="55"/>
      </right>
      <top style="dotted">
        <color indexed="55"/>
      </top>
      <bottom/>
      <diagonal/>
    </border>
  </borders>
  <cellStyleXfs count="9">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0" fontId="11" fillId="0" borderId="0"/>
    <xf numFmtId="0" fontId="11" fillId="0" borderId="0"/>
    <xf numFmtId="0" fontId="1" fillId="0" borderId="0"/>
  </cellStyleXfs>
  <cellXfs count="96">
    <xf numFmtId="0" fontId="0" fillId="0" borderId="0" xfId="0"/>
    <xf numFmtId="0" fontId="2" fillId="0" borderId="0" xfId="1" applyNumberFormat="1" applyFont="1" applyFill="1" applyAlignment="1" applyProtection="1">
      <alignment horizontal="center" vertical="center" wrapText="1"/>
    </xf>
    <xf numFmtId="0" fontId="2" fillId="0" borderId="0" xfId="2" applyFont="1" applyAlignment="1" applyProtection="1">
      <alignment vertical="center" wrapText="1"/>
    </xf>
    <xf numFmtId="0" fontId="3" fillId="0" borderId="0" xfId="2" applyFont="1" applyAlignment="1" applyProtection="1">
      <alignment vertical="center" wrapText="1"/>
    </xf>
    <xf numFmtId="0" fontId="2" fillId="0" borderId="0" xfId="2" applyNumberFormat="1" applyFont="1" applyAlignment="1" applyProtection="1">
      <alignment vertical="center" wrapText="1"/>
    </xf>
    <xf numFmtId="0" fontId="5" fillId="2" borderId="1" xfId="3" applyFont="1" applyFill="1" applyBorder="1" applyAlignment="1" applyProtection="1">
      <alignment horizontal="center" vertical="center" wrapText="1"/>
    </xf>
    <xf numFmtId="0" fontId="3" fillId="3" borderId="2" xfId="2" applyFont="1" applyFill="1" applyBorder="1" applyAlignment="1" applyProtection="1">
      <alignment horizontal="left" vertical="center" wrapText="1"/>
      <protection locked="0"/>
    </xf>
    <xf numFmtId="3" fontId="3" fillId="3" borderId="3" xfId="2" applyNumberFormat="1" applyFont="1" applyFill="1" applyBorder="1" applyAlignment="1" applyProtection="1">
      <alignment horizontal="center" vertical="center" wrapText="1"/>
      <protection locked="0"/>
    </xf>
    <xf numFmtId="3" fontId="3" fillId="3" borderId="4" xfId="2" applyNumberFormat="1" applyFont="1" applyFill="1" applyBorder="1" applyAlignment="1" applyProtection="1">
      <alignment horizontal="center" vertical="center" wrapText="1"/>
      <protection locked="0"/>
    </xf>
    <xf numFmtId="3" fontId="3" fillId="3" borderId="5" xfId="2" applyNumberFormat="1" applyFont="1" applyFill="1" applyBorder="1" applyAlignment="1" applyProtection="1">
      <alignment horizontal="center" vertical="center" wrapText="1"/>
      <protection locked="0"/>
    </xf>
    <xf numFmtId="0" fontId="2" fillId="2" borderId="0"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3" fillId="2" borderId="6" xfId="2" applyFont="1" applyFill="1" applyBorder="1" applyAlignment="1" applyProtection="1">
      <alignment horizontal="center" vertical="center" wrapText="1"/>
    </xf>
    <xf numFmtId="0" fontId="3" fillId="3" borderId="7" xfId="2" applyFont="1" applyFill="1" applyBorder="1" applyAlignment="1" applyProtection="1">
      <alignment horizontal="left" vertical="center" wrapText="1"/>
      <protection locked="0"/>
    </xf>
    <xf numFmtId="49" fontId="2" fillId="0" borderId="0" xfId="1" applyNumberFormat="1" applyFont="1" applyFill="1" applyAlignment="1" applyProtection="1">
      <alignment horizontal="center" vertical="center" wrapText="1"/>
    </xf>
    <xf numFmtId="0" fontId="3" fillId="0" borderId="0" xfId="2" applyFont="1" applyFill="1" applyAlignment="1" applyProtection="1">
      <alignment vertical="center" wrapText="1"/>
    </xf>
    <xf numFmtId="0" fontId="2" fillId="0" borderId="0" xfId="2" applyFont="1" applyFill="1" applyAlignment="1" applyProtection="1">
      <alignment vertical="center" wrapText="1"/>
    </xf>
    <xf numFmtId="0" fontId="3" fillId="0" borderId="0" xfId="0" applyNumberFormat="1" applyFont="1" applyAlignment="1" applyProtection="1">
      <alignment vertical="center"/>
    </xf>
    <xf numFmtId="0" fontId="3" fillId="0" borderId="0" xfId="2" applyFont="1" applyBorder="1" applyAlignment="1" applyProtection="1">
      <alignment vertical="center" wrapText="1"/>
    </xf>
    <xf numFmtId="0" fontId="6"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3" fillId="2" borderId="0" xfId="0" applyNumberFormat="1" applyFont="1" applyFill="1" applyBorder="1" applyAlignment="1" applyProtection="1">
      <alignment wrapText="1"/>
    </xf>
    <xf numFmtId="0" fontId="6" fillId="2" borderId="0" xfId="0" applyNumberFormat="1" applyFont="1" applyFill="1" applyBorder="1" applyAlignment="1" applyProtection="1">
      <alignment horizontal="center" wrapText="1"/>
    </xf>
    <xf numFmtId="0" fontId="6" fillId="2" borderId="8" xfId="0" applyNumberFormat="1" applyFont="1" applyFill="1" applyBorder="1" applyAlignment="1" applyProtection="1">
      <alignment horizontal="center" wrapText="1"/>
    </xf>
    <xf numFmtId="0" fontId="3" fillId="2" borderId="9" xfId="0" applyNumberFormat="1" applyFont="1" applyFill="1" applyBorder="1" applyAlignment="1" applyProtection="1">
      <alignment wrapText="1"/>
    </xf>
    <xf numFmtId="0" fontId="6" fillId="0" borderId="10" xfId="0" applyFont="1" applyBorder="1" applyAlignment="1" applyProtection="1">
      <alignment horizontal="center" vertical="center" wrapText="1"/>
    </xf>
    <xf numFmtId="0" fontId="3" fillId="0" borderId="11" xfId="2" applyFont="1" applyBorder="1" applyAlignment="1" applyProtection="1">
      <alignment vertical="center" wrapText="1"/>
    </xf>
    <xf numFmtId="49" fontId="7" fillId="2" borderId="12" xfId="0" applyNumberFormat="1" applyFont="1" applyFill="1" applyBorder="1" applyAlignment="1" applyProtection="1">
      <alignment horizontal="center" vertical="center" wrapText="1"/>
    </xf>
    <xf numFmtId="0" fontId="3" fillId="0" borderId="9" xfId="2" applyFont="1" applyBorder="1" applyAlignment="1" applyProtection="1">
      <alignment vertical="center" wrapText="1"/>
    </xf>
    <xf numFmtId="49" fontId="3" fillId="2" borderId="10" xfId="0" applyNumberFormat="1" applyFont="1" applyFill="1" applyBorder="1" applyAlignment="1" applyProtection="1">
      <alignment horizontal="center" vertical="center"/>
    </xf>
    <xf numFmtId="0" fontId="3" fillId="2" borderId="13" xfId="0" applyFont="1" applyFill="1" applyBorder="1" applyAlignment="1" applyProtection="1">
      <alignment vertical="center" wrapText="1"/>
    </xf>
    <xf numFmtId="0" fontId="3" fillId="2" borderId="10" xfId="0" applyFont="1" applyFill="1" applyBorder="1" applyAlignment="1" applyProtection="1">
      <alignment horizontal="center" vertical="center" wrapText="1"/>
    </xf>
    <xf numFmtId="0" fontId="3" fillId="4" borderId="14" xfId="4" applyFont="1" applyFill="1" applyBorder="1" applyAlignment="1" applyProtection="1">
      <alignment horizontal="center" vertical="center" wrapText="1"/>
    </xf>
    <xf numFmtId="4" fontId="3" fillId="5" borderId="15" xfId="0" applyNumberFormat="1" applyFont="1" applyFill="1" applyBorder="1" applyAlignment="1" applyProtection="1">
      <alignment horizontal="center" vertical="center"/>
      <protection locked="0"/>
    </xf>
    <xf numFmtId="4" fontId="3" fillId="4" borderId="15" xfId="0" applyNumberFormat="1" applyFont="1" applyFill="1" applyBorder="1" applyAlignment="1" applyProtection="1">
      <alignment horizontal="center" vertical="center"/>
    </xf>
    <xf numFmtId="0" fontId="3" fillId="2" borderId="13" xfId="0" applyFont="1" applyFill="1" applyBorder="1" applyAlignment="1" applyProtection="1">
      <alignment horizontal="left" vertical="center" wrapText="1" indent="1"/>
    </xf>
    <xf numFmtId="0" fontId="3" fillId="5" borderId="16" xfId="0" applyFont="1" applyFill="1" applyBorder="1" applyAlignment="1" applyProtection="1">
      <alignment horizontal="left" vertical="center" wrapText="1" indent="2"/>
      <protection locked="0"/>
    </xf>
    <xf numFmtId="0" fontId="3" fillId="2" borderId="10" xfId="0" applyFont="1" applyFill="1" applyBorder="1" applyAlignment="1" applyProtection="1">
      <alignment horizontal="left" vertical="center" wrapText="1" indent="3"/>
    </xf>
    <xf numFmtId="49" fontId="3" fillId="5" borderId="10" xfId="0" applyNumberFormat="1" applyFont="1" applyFill="1" applyBorder="1" applyAlignment="1" applyProtection="1">
      <alignment horizontal="center" vertical="center" wrapText="1"/>
      <protection locked="0"/>
    </xf>
    <xf numFmtId="49" fontId="3" fillId="5" borderId="15" xfId="0" applyNumberFormat="1" applyFont="1" applyFill="1" applyBorder="1" applyAlignment="1" applyProtection="1">
      <alignment horizontal="center" vertical="center" wrapText="1"/>
      <protection locked="0"/>
    </xf>
    <xf numFmtId="0" fontId="10" fillId="6" borderId="13" xfId="5" applyFont="1" applyFill="1" applyBorder="1" applyAlignment="1" applyProtection="1">
      <alignment horizontal="center" vertical="center" wrapText="1"/>
    </xf>
    <xf numFmtId="0" fontId="10" fillId="6" borderId="12" xfId="3" applyFont="1" applyFill="1" applyBorder="1" applyAlignment="1" applyProtection="1">
      <alignment vertical="center" wrapText="1"/>
    </xf>
    <xf numFmtId="0" fontId="10" fillId="6" borderId="12" xfId="5" applyFont="1" applyFill="1" applyBorder="1" applyAlignment="1" applyProtection="1">
      <alignment vertical="center" wrapText="1"/>
    </xf>
    <xf numFmtId="0" fontId="10" fillId="6" borderId="17" xfId="5" applyFont="1" applyFill="1" applyBorder="1" applyAlignment="1" applyProtection="1">
      <alignment vertical="center" wrapText="1"/>
    </xf>
    <xf numFmtId="0" fontId="0" fillId="2" borderId="13" xfId="0" applyFill="1" applyBorder="1" applyAlignment="1" applyProtection="1">
      <alignment horizontal="left" vertical="center" wrapText="1" indent="2"/>
    </xf>
    <xf numFmtId="0" fontId="3" fillId="2" borderId="13" xfId="0" applyFont="1" applyFill="1" applyBorder="1" applyAlignment="1" applyProtection="1">
      <alignment horizontal="left" vertical="center" wrapText="1" indent="2"/>
    </xf>
    <xf numFmtId="164" fontId="3" fillId="5" borderId="15" xfId="0" applyNumberFormat="1" applyFont="1" applyFill="1" applyBorder="1" applyAlignment="1" applyProtection="1">
      <alignment horizontal="center" vertical="center"/>
      <protection locked="0"/>
    </xf>
    <xf numFmtId="0" fontId="0" fillId="2" borderId="13" xfId="0" applyFill="1" applyBorder="1" applyAlignment="1" applyProtection="1">
      <alignment horizontal="left" vertical="center" wrapText="1" indent="1"/>
    </xf>
    <xf numFmtId="0" fontId="3" fillId="2" borderId="13" xfId="6" applyFont="1" applyFill="1" applyBorder="1" applyAlignment="1" applyProtection="1">
      <alignment horizontal="left" vertical="center" wrapText="1" indent="2"/>
    </xf>
    <xf numFmtId="4" fontId="3" fillId="3" borderId="15" xfId="0" applyNumberFormat="1" applyFont="1" applyFill="1" applyBorder="1" applyAlignment="1" applyProtection="1">
      <alignment horizontal="center" vertical="center"/>
      <protection locked="0"/>
    </xf>
    <xf numFmtId="49" fontId="3" fillId="2" borderId="10" xfId="7" applyNumberFormat="1" applyFont="1" applyFill="1" applyBorder="1" applyAlignment="1" applyProtection="1">
      <alignment horizontal="center" vertical="center"/>
    </xf>
    <xf numFmtId="164" fontId="3" fillId="3" borderId="15" xfId="0" applyNumberFormat="1" applyFont="1" applyFill="1" applyBorder="1" applyAlignment="1" applyProtection="1">
      <alignment horizontal="center" vertical="center"/>
      <protection locked="0"/>
    </xf>
    <xf numFmtId="164" fontId="3" fillId="4" borderId="15" xfId="0" applyNumberFormat="1" applyFont="1" applyFill="1" applyBorder="1" applyAlignment="1" applyProtection="1">
      <alignment horizontal="center" vertical="center"/>
    </xf>
    <xf numFmtId="0" fontId="0" fillId="2" borderId="13" xfId="0" applyFill="1" applyBorder="1" applyAlignment="1" applyProtection="1">
      <alignment vertical="center" wrapText="1"/>
    </xf>
    <xf numFmtId="3" fontId="3" fillId="5" borderId="15"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49" fontId="3" fillId="3" borderId="18" xfId="0" applyNumberFormat="1" applyFont="1" applyFill="1" applyBorder="1" applyAlignment="1" applyProtection="1">
      <alignment horizontal="center" vertical="center" wrapText="1"/>
      <protection locked="0"/>
    </xf>
    <xf numFmtId="0" fontId="6" fillId="2" borderId="19" xfId="0" applyNumberFormat="1" applyFont="1" applyFill="1" applyBorder="1" applyAlignment="1" applyProtection="1">
      <alignment horizontal="right" vertical="top" wrapText="1"/>
    </xf>
    <xf numFmtId="0" fontId="3" fillId="2" borderId="10" xfId="0" applyFont="1" applyFill="1" applyBorder="1" applyAlignment="1" applyProtection="1">
      <alignment horizontal="left" vertical="center" wrapText="1"/>
    </xf>
    <xf numFmtId="49" fontId="3" fillId="2" borderId="10" xfId="6" applyNumberFormat="1" applyFont="1" applyFill="1" applyBorder="1" applyAlignment="1" applyProtection="1">
      <alignment horizontal="center" vertical="center"/>
    </xf>
    <xf numFmtId="0" fontId="3" fillId="2" borderId="10" xfId="6" applyFont="1" applyFill="1" applyBorder="1" applyAlignment="1" applyProtection="1">
      <alignment horizontal="left" vertical="center" wrapText="1"/>
    </xf>
    <xf numFmtId="0" fontId="3" fillId="2" borderId="10" xfId="6" applyFont="1" applyFill="1" applyBorder="1" applyAlignment="1" applyProtection="1">
      <alignment horizontal="center" vertical="center" wrapText="1"/>
    </xf>
    <xf numFmtId="0" fontId="3" fillId="2" borderId="10" xfId="6" applyFont="1" applyFill="1" applyBorder="1" applyAlignment="1" applyProtection="1">
      <alignment horizontal="left" vertical="center" wrapText="1" indent="1"/>
    </xf>
    <xf numFmtId="0" fontId="3" fillId="2" borderId="10" xfId="6" applyFont="1" applyFill="1" applyBorder="1" applyAlignment="1" applyProtection="1">
      <alignment horizontal="left" vertical="center" wrapText="1" indent="2"/>
    </xf>
    <xf numFmtId="0" fontId="3" fillId="0" borderId="10" xfId="6" applyFont="1" applyFill="1" applyBorder="1" applyAlignment="1" applyProtection="1">
      <alignment horizontal="center" vertical="center" wrapText="1"/>
    </xf>
    <xf numFmtId="0" fontId="3" fillId="2" borderId="10" xfId="6" applyFont="1" applyFill="1" applyBorder="1" applyAlignment="1" applyProtection="1">
      <alignment horizontal="left" vertical="center" wrapText="1" indent="3"/>
    </xf>
    <xf numFmtId="1" fontId="3" fillId="3" borderId="15" xfId="0" applyNumberFormat="1" applyFont="1" applyFill="1" applyBorder="1" applyAlignment="1" applyProtection="1">
      <alignment horizontal="center" vertical="center"/>
      <protection locked="0"/>
    </xf>
    <xf numFmtId="0" fontId="2" fillId="0" borderId="0" xfId="8" applyFont="1" applyFill="1" applyAlignment="1" applyProtection="1">
      <alignment vertical="center" wrapText="1"/>
    </xf>
    <xf numFmtId="0" fontId="3" fillId="0" borderId="0" xfId="8" applyFont="1" applyAlignment="1" applyProtection="1">
      <alignment vertical="center" wrapText="1"/>
    </xf>
    <xf numFmtId="0" fontId="12" fillId="2" borderId="9" xfId="3" applyNumberFormat="1" applyFont="1" applyFill="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0" fillId="5" borderId="10" xfId="0" applyNumberFormat="1" applyFill="1" applyBorder="1" applyAlignment="1" applyProtection="1">
      <alignment horizontal="left" vertical="center" wrapText="1" indent="1"/>
      <protection locked="0"/>
    </xf>
    <xf numFmtId="0" fontId="0" fillId="0" borderId="10" xfId="0" applyBorder="1" applyAlignment="1" applyProtection="1">
      <alignment horizontal="center" vertical="center" wrapText="1"/>
    </xf>
    <xf numFmtId="4" fontId="3" fillId="5" borderId="17" xfId="0" applyNumberFormat="1" applyFont="1" applyFill="1" applyBorder="1" applyAlignment="1" applyProtection="1">
      <alignment horizontal="center" vertical="center"/>
      <protection locked="0"/>
    </xf>
    <xf numFmtId="0" fontId="6" fillId="2" borderId="11" xfId="0" applyNumberFormat="1" applyFont="1" applyFill="1" applyBorder="1" applyAlignment="1" applyProtection="1">
      <alignment horizontal="center" wrapText="1"/>
    </xf>
    <xf numFmtId="0" fontId="3" fillId="2" borderId="10" xfId="6" applyFont="1" applyFill="1" applyBorder="1" applyAlignment="1" applyProtection="1">
      <alignment vertical="center" wrapText="1"/>
    </xf>
    <xf numFmtId="4" fontId="0" fillId="0" borderId="15" xfId="0" applyNumberFormat="1" applyFill="1" applyBorder="1" applyAlignment="1" applyProtection="1">
      <alignment horizontal="center" vertical="center"/>
    </xf>
    <xf numFmtId="4" fontId="3" fillId="0" borderId="20" xfId="0" applyNumberFormat="1" applyFont="1" applyFill="1" applyBorder="1" applyAlignment="1" applyProtection="1">
      <alignment horizontal="center" vertical="center"/>
    </xf>
    <xf numFmtId="49" fontId="0" fillId="2" borderId="10" xfId="0" applyNumberFormat="1" applyFill="1" applyBorder="1" applyAlignment="1" applyProtection="1">
      <alignment horizontal="center" vertical="center"/>
    </xf>
    <xf numFmtId="0" fontId="3" fillId="2" borderId="10" xfId="0" applyNumberFormat="1" applyFont="1" applyFill="1" applyBorder="1" applyAlignment="1" applyProtection="1">
      <alignment vertical="center" wrapText="1"/>
    </xf>
    <xf numFmtId="0" fontId="3" fillId="2" borderId="10" xfId="0" applyNumberFormat="1" applyFont="1" applyFill="1" applyBorder="1" applyAlignment="1" applyProtection="1">
      <alignment horizontal="left" vertical="center" wrapText="1"/>
    </xf>
    <xf numFmtId="0" fontId="3" fillId="2" borderId="10"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xf numFmtId="0" fontId="3" fillId="2" borderId="10" xfId="0" applyNumberFormat="1" applyFont="1" applyFill="1" applyBorder="1" applyAlignment="1" applyProtection="1">
      <alignment horizontal="left" vertical="center" wrapText="1" indent="1"/>
    </xf>
    <xf numFmtId="0" fontId="0" fillId="2" borderId="10" xfId="0" applyNumberFormat="1" applyFill="1" applyBorder="1" applyAlignment="1" applyProtection="1">
      <alignment horizontal="left" vertical="center" wrapText="1" indent="2"/>
    </xf>
    <xf numFmtId="0" fontId="3" fillId="2" borderId="10" xfId="0" applyNumberFormat="1" applyFont="1" applyFill="1" applyBorder="1" applyAlignment="1" applyProtection="1">
      <alignment horizontal="left" vertical="center" wrapText="1" indent="2"/>
    </xf>
    <xf numFmtId="0" fontId="0" fillId="2" borderId="10" xfId="0" applyNumberFormat="1" applyFill="1" applyBorder="1" applyAlignment="1" applyProtection="1">
      <alignment horizontal="left" vertical="center" wrapText="1" indent="1"/>
    </xf>
    <xf numFmtId="0" fontId="3" fillId="2" borderId="10" xfId="0" applyNumberFormat="1" applyFont="1" applyFill="1" applyBorder="1" applyAlignment="1" applyProtection="1">
      <alignment horizontal="left" vertical="center" wrapText="1" indent="3"/>
    </xf>
    <xf numFmtId="0" fontId="0" fillId="2" borderId="10" xfId="0" applyNumberForma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top" wrapText="1"/>
    </xf>
    <xf numFmtId="49" fontId="3" fillId="2" borderId="10" xfId="0" applyNumberFormat="1" applyFont="1" applyFill="1" applyBorder="1" applyAlignment="1" applyProtection="1">
      <alignment horizontal="center" vertical="center"/>
    </xf>
    <xf numFmtId="0" fontId="0" fillId="2" borderId="19" xfId="0" applyNumberFormat="1" applyFill="1" applyBorder="1" applyAlignment="1" applyProtection="1">
      <alignment horizontal="left" vertical="center" wrapText="1"/>
    </xf>
  </cellXfs>
  <cellStyles count="9">
    <cellStyle name="Гиперссылка" xfId="3" builtinId="8"/>
    <cellStyle name="Гиперссылка 3" xfId="5"/>
    <cellStyle name="Обычный" xfId="0" builtinId="0"/>
    <cellStyle name="Обычный_Forma_3_Книга2" xfId="1"/>
    <cellStyle name="Обычный_Forma_5" xfId="8"/>
    <cellStyle name="Обычный_Forma_5_Книга2" xfId="2"/>
    <cellStyle name="Обычный_ВО показатели" xfId="7"/>
    <cellStyle name="Обычный_ЖКУ_проект3" xfId="4"/>
    <cellStyle name="Обычный_ХВС показател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9525</xdr:colOff>
      <xdr:row>6</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7</xdr:row>
      <xdr:rowOff>228600</xdr:rowOff>
    </xdr:from>
    <xdr:to>
      <xdr:col>9</xdr:col>
      <xdr:colOff>9525</xdr:colOff>
      <xdr:row>8</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9525</xdr:colOff>
      <xdr:row>6</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7</xdr:row>
      <xdr:rowOff>228600</xdr:rowOff>
    </xdr:from>
    <xdr:to>
      <xdr:col>9</xdr:col>
      <xdr:colOff>9525</xdr:colOff>
      <xdr:row>8</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9525</xdr:colOff>
      <xdr:row>6</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7</xdr:row>
      <xdr:rowOff>228600</xdr:rowOff>
    </xdr:from>
    <xdr:to>
      <xdr:col>9</xdr:col>
      <xdr:colOff>9525</xdr:colOff>
      <xdr:row>8</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TARIFF.WARM%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KH.OPEN.INFO.TARIFF.HVS%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KH.OPEN.INFO.TARIFF.V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ТС инвестиции"/>
      <sheetName val="ТС показатели"/>
      <sheetName val="ТС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refreshError="1"/>
      <sheetData sheetId="1">
        <row r="2">
          <cell r="B2" t="str">
            <v>Код шаблона: JKH.OPEN.INFO.TARIFF.WARM</v>
          </cell>
        </row>
      </sheetData>
      <sheetData sheetId="2" refreshError="1"/>
      <sheetData sheetId="3" refreshError="1"/>
      <sheetData sheetId="4" refreshError="1"/>
      <sheetData sheetId="5">
        <row r="16">
          <cell r="F16" t="str">
            <v>01.01.2016</v>
          </cell>
        </row>
        <row r="17">
          <cell r="F17" t="str">
            <v>31.12.2016</v>
          </cell>
        </row>
        <row r="23">
          <cell r="F23" t="str">
            <v>ООО "Энергосервис"</v>
          </cell>
        </row>
        <row r="30">
          <cell r="F30" t="str">
            <v>производство (некомбинированная выработка)+передача+сбыт</v>
          </cell>
        </row>
      </sheetData>
      <sheetData sheetId="6" refreshError="1"/>
      <sheetData sheetId="7" refreshError="1"/>
      <sheetData sheetId="8" refreshError="1"/>
      <sheetData sheetId="9" refreshError="1"/>
      <sheetData sheetId="10" refreshError="1"/>
      <sheetData sheetId="11" refreshError="1"/>
      <sheetData sheetId="12">
        <row r="2">
          <cell r="P2" t="str">
            <v>торги/аукционы</v>
          </cell>
          <cell r="R2" t="str">
            <v>газ природный по регулируемой цене</v>
          </cell>
        </row>
        <row r="3">
          <cell r="P3" t="str">
            <v>прямые договора без торгов</v>
          </cell>
          <cell r="R3" t="str">
            <v>газ природный по нерегулируемой цене</v>
          </cell>
        </row>
        <row r="4">
          <cell r="P4" t="str">
            <v>прочее</v>
          </cell>
          <cell r="R4" t="str">
            <v>газ сжиженный</v>
          </cell>
        </row>
        <row r="5">
          <cell r="R5" t="str">
            <v>газовый конденсат</v>
          </cell>
        </row>
        <row r="6">
          <cell r="R6" t="str">
            <v>гшз</v>
          </cell>
        </row>
        <row r="7">
          <cell r="R7" t="str">
            <v>мазут</v>
          </cell>
        </row>
        <row r="8">
          <cell r="R8" t="str">
            <v>нефть</v>
          </cell>
        </row>
        <row r="9">
          <cell r="R9" t="str">
            <v>дизельное топливо</v>
          </cell>
        </row>
        <row r="10">
          <cell r="R10" t="str">
            <v>уголь бурый</v>
          </cell>
        </row>
        <row r="11">
          <cell r="R11" t="str">
            <v>уголь каменный</v>
          </cell>
        </row>
        <row r="12">
          <cell r="R12" t="str">
            <v>торф</v>
          </cell>
        </row>
        <row r="13">
          <cell r="R13" t="str">
            <v>дрова</v>
          </cell>
        </row>
        <row r="14">
          <cell r="R14" t="str">
            <v>опил</v>
          </cell>
        </row>
        <row r="15">
          <cell r="R15" t="str">
            <v>отходы березовые</v>
          </cell>
        </row>
        <row r="16">
          <cell r="R16" t="str">
            <v>отходы осиновые</v>
          </cell>
        </row>
        <row r="17">
          <cell r="R17" t="str">
            <v>печное топливо</v>
          </cell>
        </row>
        <row r="18">
          <cell r="R18" t="str">
            <v>пилеты</v>
          </cell>
        </row>
        <row r="19">
          <cell r="R19" t="str">
            <v>смола</v>
          </cell>
        </row>
        <row r="20">
          <cell r="R20" t="str">
            <v>щепа</v>
          </cell>
        </row>
        <row r="21">
          <cell r="R21" t="str">
            <v>горючий сланец</v>
          </cell>
        </row>
        <row r="22">
          <cell r="R22" t="str">
            <v>керосин</v>
          </cell>
        </row>
        <row r="23">
          <cell r="R23" t="str">
            <v>кислородно-водородная смесь</v>
          </cell>
        </row>
        <row r="24">
          <cell r="R24" t="str">
            <v>электроэнергия (НН)</v>
          </cell>
        </row>
        <row r="25">
          <cell r="R25" t="str">
            <v>электроэнергия (СН1)</v>
          </cell>
        </row>
        <row r="26">
          <cell r="R26" t="str">
            <v>электроэнергия (СН2)</v>
          </cell>
        </row>
        <row r="27">
          <cell r="R27" t="str">
            <v>электроэнергия (ВН)</v>
          </cell>
        </row>
        <row r="28">
          <cell r="R28" t="str">
            <v>мощность</v>
          </cell>
        </row>
        <row r="29">
          <cell r="R29" t="str">
            <v>прочее</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ХВС инвестиции"/>
      <sheetName val="ХВС показатели(техническая)"/>
      <sheetName val="ХВС показатели(питьевая)"/>
      <sheetName val="ХВС показатели(подвозная)"/>
      <sheetName val="ХВС показатели(другое)"/>
      <sheetName val="ХВС показатели (2)(техническая)"/>
      <sheetName val="ХВС показатели (2)(питьевая)"/>
      <sheetName val="ХВС показатели (2)(подвозная)"/>
      <sheetName val="ХВС показатели (2)(другое)"/>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refreshError="1"/>
      <sheetData sheetId="1" refreshError="1"/>
      <sheetData sheetId="2" refreshError="1"/>
      <sheetData sheetId="3" refreshError="1"/>
      <sheetData sheetId="4" refreshError="1"/>
      <sheetData sheetId="5">
        <row r="30">
          <cell r="F30" t="str">
            <v>Оказание услуг в сфере водоснабжения и очистки сточных вод</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ВО инвестиции"/>
      <sheetName val="ВО показатели"/>
      <sheetName val="ВО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3"/>
      <sheetName val="modSheetMain04"/>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9"/>
  <sheetViews>
    <sheetView tabSelected="1" topLeftCell="C6" workbookViewId="0">
      <selection activeCell="E7" sqref="E7:H7"/>
    </sheetView>
  </sheetViews>
  <sheetFormatPr defaultRowHeight="11.25" x14ac:dyDescent="0.25"/>
  <cols>
    <col min="1" max="1" width="8" style="16" hidden="1" customWidth="1"/>
    <col min="2" max="2" width="48.28515625" style="16" hidden="1" customWidth="1"/>
    <col min="3" max="3" width="4.85546875" style="3" customWidth="1"/>
    <col min="4" max="4" width="5.7109375" style="3" customWidth="1"/>
    <col min="5" max="5" width="7" style="3" bestFit="1" customWidth="1"/>
    <col min="6" max="6" width="66.42578125" style="3" customWidth="1"/>
    <col min="7" max="7" width="13.7109375" style="3" customWidth="1"/>
    <col min="8" max="8" width="21" style="3" customWidth="1"/>
    <col min="9" max="9" width="7" style="3" bestFit="1" customWidth="1"/>
    <col min="10" max="10" width="25.140625" style="3" customWidth="1"/>
    <col min="11" max="11" width="40.7109375" style="3" customWidth="1"/>
    <col min="12" max="12" width="11.42578125" style="3" bestFit="1" customWidth="1"/>
    <col min="13" max="13" width="26.5703125" style="3"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x14ac:dyDescent="0.25">
      <c r="A1" s="1"/>
      <c r="B1" s="1"/>
    </row>
    <row r="2" spans="1:49" ht="15" hidden="1" customHeight="1" x14ac:dyDescent="0.25">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x14ac:dyDescent="0.25">
      <c r="A3" s="1"/>
      <c r="B3" s="14"/>
    </row>
    <row r="4" spans="1:49" hidden="1" x14ac:dyDescent="0.25">
      <c r="A4" s="1"/>
      <c r="B4" s="1"/>
      <c r="P4" s="15"/>
      <c r="Q4" s="15"/>
      <c r="R4" s="15"/>
    </row>
    <row r="5" spans="1:49" hidden="1" x14ac:dyDescent="0.25">
      <c r="C5" s="15"/>
      <c r="D5" s="15"/>
      <c r="E5" s="15"/>
    </row>
    <row r="6" spans="1:49" ht="26.25" customHeight="1" x14ac:dyDescent="0.25">
      <c r="C6" s="15"/>
      <c r="D6" s="17" t="str">
        <f>code</f>
        <v>Код шаблона: JKH.OPEN.INFO.TARIFF.WARM</v>
      </c>
      <c r="E6" s="15"/>
    </row>
    <row r="7" spans="1:49" ht="54.95" customHeight="1" x14ac:dyDescent="0.25">
      <c r="C7" s="18"/>
      <c r="D7" s="19"/>
      <c r="E7" s="92" t="s">
        <v>0</v>
      </c>
      <c r="F7" s="92"/>
      <c r="G7" s="92"/>
      <c r="H7" s="92"/>
      <c r="I7" s="20"/>
      <c r="J7" s="20"/>
      <c r="K7" s="20"/>
      <c r="L7" s="20"/>
      <c r="M7" s="19"/>
      <c r="N7" s="18"/>
    </row>
    <row r="8" spans="1:49" ht="24.95" customHeight="1" x14ac:dyDescent="0.25">
      <c r="C8" s="18"/>
      <c r="D8" s="21"/>
      <c r="E8" s="93" t="str">
        <f>IF(org="","",IF(fil="",org,org &amp; " (" &amp; fil &amp; ")")) &amp; IF(OR(godStart="",godEnd=""),"",", "&amp;YEAR(godStart)&amp; "-" &amp; YEAR(godEnd)&amp;" гг.")</f>
        <v>ООО "Энергосервис", 2016-2016 гг.</v>
      </c>
      <c r="F8" s="93"/>
      <c r="G8" s="93"/>
      <c r="H8" s="93"/>
      <c r="I8" s="22"/>
      <c r="J8" s="22"/>
      <c r="K8" s="22"/>
      <c r="L8" s="22"/>
      <c r="M8" s="21"/>
      <c r="N8" s="18"/>
    </row>
    <row r="9" spans="1:49" x14ac:dyDescent="0.15">
      <c r="D9" s="23"/>
      <c r="E9" s="24"/>
      <c r="F9" s="24"/>
      <c r="G9" s="24"/>
      <c r="H9" s="24"/>
      <c r="I9" s="24"/>
      <c r="J9" s="24"/>
      <c r="K9" s="24"/>
      <c r="L9" s="24"/>
      <c r="M9" s="24"/>
    </row>
    <row r="10" spans="1:49" x14ac:dyDescent="0.15">
      <c r="C10" s="18"/>
      <c r="D10" s="23"/>
      <c r="E10" s="25"/>
      <c r="F10" s="25"/>
      <c r="G10" s="25"/>
      <c r="H10" s="25"/>
      <c r="I10" s="24"/>
      <c r="J10" s="24"/>
      <c r="K10" s="24"/>
      <c r="L10" s="24"/>
      <c r="M10" s="24"/>
      <c r="N10" s="18"/>
    </row>
    <row r="11" spans="1:49" ht="22.5" x14ac:dyDescent="0.15">
      <c r="C11" s="18"/>
      <c r="D11" s="26"/>
      <c r="E11" s="27" t="s">
        <v>1</v>
      </c>
      <c r="F11" s="27" t="s">
        <v>2</v>
      </c>
      <c r="G11" s="27" t="s">
        <v>3</v>
      </c>
      <c r="H11" s="27" t="s">
        <v>4</v>
      </c>
      <c r="I11" s="28"/>
      <c r="N11" s="18"/>
    </row>
    <row r="12" spans="1:49" ht="14.25" customHeight="1" x14ac:dyDescent="0.15">
      <c r="C12" s="18"/>
      <c r="D12" s="23"/>
      <c r="E12" s="29" t="s">
        <v>5</v>
      </c>
      <c r="F12" s="29" t="s">
        <v>6</v>
      </c>
      <c r="G12" s="29" t="s">
        <v>7</v>
      </c>
      <c r="H12" s="29" t="s">
        <v>8</v>
      </c>
      <c r="N12" s="18"/>
    </row>
    <row r="13" spans="1:49" ht="45" x14ac:dyDescent="0.25">
      <c r="D13" s="30"/>
      <c r="E13" s="31" t="s">
        <v>5</v>
      </c>
      <c r="F13" s="32" t="s">
        <v>9</v>
      </c>
      <c r="G13" s="33" t="s">
        <v>10</v>
      </c>
      <c r="H13" s="34" t="str">
        <f>IF(activity = "","",activity)</f>
        <v>производство (некомбинированная выработка)+передача+сбыт</v>
      </c>
      <c r="I13" s="28"/>
    </row>
    <row r="14" spans="1:49" ht="20.100000000000001" customHeight="1" x14ac:dyDescent="0.25">
      <c r="D14" s="30"/>
      <c r="E14" s="31">
        <v>2</v>
      </c>
      <c r="F14" s="32" t="s">
        <v>11</v>
      </c>
      <c r="G14" s="33" t="s">
        <v>12</v>
      </c>
      <c r="H14" s="35">
        <v>98770.9</v>
      </c>
      <c r="I14" s="28"/>
    </row>
    <row r="15" spans="1:49" ht="22.5" x14ac:dyDescent="0.25">
      <c r="D15" s="30"/>
      <c r="E15" s="31">
        <v>3</v>
      </c>
      <c r="F15" s="32" t="s">
        <v>13</v>
      </c>
      <c r="G15" s="33" t="s">
        <v>12</v>
      </c>
      <c r="H15" s="36">
        <f>SUM(H16:H17,H24,H27:H33,H36,H39,H42:H43)</f>
        <v>96601.42</v>
      </c>
      <c r="I15" s="28"/>
    </row>
    <row r="16" spans="1:49" ht="20.100000000000001" customHeight="1" x14ac:dyDescent="0.25">
      <c r="D16" s="30"/>
      <c r="E16" s="31" t="s">
        <v>14</v>
      </c>
      <c r="F16" s="37" t="s">
        <v>15</v>
      </c>
      <c r="G16" s="33" t="s">
        <v>12</v>
      </c>
      <c r="H16" s="35">
        <v>0</v>
      </c>
      <c r="I16" s="28"/>
    </row>
    <row r="17" spans="4:9" ht="20.100000000000001" customHeight="1" x14ac:dyDescent="0.25">
      <c r="D17" s="30"/>
      <c r="E17" s="31" t="s">
        <v>16</v>
      </c>
      <c r="F17" s="37" t="s">
        <v>17</v>
      </c>
      <c r="G17" s="33" t="s">
        <v>12</v>
      </c>
      <c r="H17" s="36">
        <f>SUMIF(F18:F23,F19,H18:H23)</f>
        <v>49168.45</v>
      </c>
      <c r="I17" s="28"/>
    </row>
    <row r="18" spans="4:9" ht="20.100000000000001" customHeight="1" x14ac:dyDescent="0.25">
      <c r="D18" s="30"/>
      <c r="E18" s="94" t="s">
        <v>18</v>
      </c>
      <c r="F18" s="38" t="s">
        <v>19</v>
      </c>
      <c r="G18" s="33" t="s">
        <v>12</v>
      </c>
      <c r="H18" s="35">
        <v>49168.45</v>
      </c>
      <c r="I18" s="28"/>
    </row>
    <row r="19" spans="4:9" ht="20.100000000000001" customHeight="1" x14ac:dyDescent="0.25">
      <c r="D19" s="30"/>
      <c r="E19" s="94"/>
      <c r="F19" s="39" t="s">
        <v>20</v>
      </c>
      <c r="G19" s="33" t="s">
        <v>12</v>
      </c>
      <c r="H19" s="35">
        <v>49168.45</v>
      </c>
      <c r="I19" s="28"/>
    </row>
    <row r="20" spans="4:9" ht="20.100000000000001" customHeight="1" x14ac:dyDescent="0.25">
      <c r="D20" s="30"/>
      <c r="E20" s="94"/>
      <c r="F20" s="39" t="s">
        <v>21</v>
      </c>
      <c r="G20" s="40" t="s">
        <v>22</v>
      </c>
      <c r="H20" s="35">
        <v>11353.1</v>
      </c>
      <c r="I20" s="28"/>
    </row>
    <row r="21" spans="4:9" ht="20.100000000000001" customHeight="1" x14ac:dyDescent="0.25">
      <c r="D21" s="30"/>
      <c r="E21" s="94"/>
      <c r="F21" s="39" t="s">
        <v>23</v>
      </c>
      <c r="G21" s="33" t="s">
        <v>12</v>
      </c>
      <c r="H21" s="36" t="e">
        <f ca="1">nerr(H18/H20)</f>
        <v>#NAME?</v>
      </c>
      <c r="I21" s="28"/>
    </row>
    <row r="22" spans="4:9" ht="22.5" x14ac:dyDescent="0.25">
      <c r="D22" s="30"/>
      <c r="E22" s="94"/>
      <c r="F22" s="39" t="s">
        <v>24</v>
      </c>
      <c r="G22" s="33" t="s">
        <v>10</v>
      </c>
      <c r="H22" s="41" t="s">
        <v>25</v>
      </c>
      <c r="I22" s="28"/>
    </row>
    <row r="23" spans="4:9" ht="20.100000000000001" customHeight="1" x14ac:dyDescent="0.25">
      <c r="D23" s="30"/>
      <c r="E23" s="42"/>
      <c r="F23" s="43" t="s">
        <v>26</v>
      </c>
      <c r="G23" s="44"/>
      <c r="H23" s="45"/>
      <c r="I23" s="28"/>
    </row>
    <row r="24" spans="4:9" ht="33.75" x14ac:dyDescent="0.25">
      <c r="D24" s="30"/>
      <c r="E24" s="31" t="s">
        <v>27</v>
      </c>
      <c r="F24" s="37" t="s">
        <v>28</v>
      </c>
      <c r="G24" s="33" t="s">
        <v>12</v>
      </c>
      <c r="H24" s="35">
        <v>23284.06</v>
      </c>
      <c r="I24" s="28"/>
    </row>
    <row r="25" spans="4:9" ht="20.100000000000001" customHeight="1" x14ac:dyDescent="0.25">
      <c r="D25" s="30"/>
      <c r="E25" s="31" t="s">
        <v>29</v>
      </c>
      <c r="F25" s="46" t="s">
        <v>30</v>
      </c>
      <c r="G25" s="33" t="s">
        <v>31</v>
      </c>
      <c r="H25" s="36" t="e">
        <f ca="1">nerr(H24/H26)</f>
        <v>#NAME?</v>
      </c>
      <c r="I25" s="28"/>
    </row>
    <row r="26" spans="4:9" ht="20.100000000000001" customHeight="1" x14ac:dyDescent="0.25">
      <c r="D26" s="30"/>
      <c r="E26" s="31" t="s">
        <v>32</v>
      </c>
      <c r="F26" s="47" t="s">
        <v>33</v>
      </c>
      <c r="G26" s="33" t="s">
        <v>34</v>
      </c>
      <c r="H26" s="48">
        <v>5670.11</v>
      </c>
      <c r="I26" s="28"/>
    </row>
    <row r="27" spans="4:9" ht="22.5" x14ac:dyDescent="0.25">
      <c r="D27" s="30"/>
      <c r="E27" s="31" t="s">
        <v>35</v>
      </c>
      <c r="F27" s="37" t="s">
        <v>36</v>
      </c>
      <c r="G27" s="33" t="s">
        <v>12</v>
      </c>
      <c r="H27" s="35">
        <v>1713.01</v>
      </c>
      <c r="I27" s="28"/>
    </row>
    <row r="28" spans="4:9" ht="20.100000000000001" customHeight="1" x14ac:dyDescent="0.25">
      <c r="D28" s="30"/>
      <c r="E28" s="31" t="s">
        <v>37</v>
      </c>
      <c r="F28" s="37" t="s">
        <v>38</v>
      </c>
      <c r="G28" s="33" t="s">
        <v>12</v>
      </c>
      <c r="H28" s="35">
        <v>437.45</v>
      </c>
      <c r="I28" s="28"/>
    </row>
    <row r="29" spans="4:9" ht="20.100000000000001" customHeight="1" x14ac:dyDescent="0.25">
      <c r="D29" s="30"/>
      <c r="E29" s="31" t="s">
        <v>39</v>
      </c>
      <c r="F29" s="49" t="s">
        <v>40</v>
      </c>
      <c r="G29" s="33" t="s">
        <v>12</v>
      </c>
      <c r="H29" s="35">
        <v>10319.629999999999</v>
      </c>
      <c r="I29" s="28"/>
    </row>
    <row r="30" spans="4:9" ht="30" x14ac:dyDescent="0.25">
      <c r="D30" s="30"/>
      <c r="E30" s="31" t="s">
        <v>41</v>
      </c>
      <c r="F30" s="49" t="s">
        <v>42</v>
      </c>
      <c r="G30" s="33" t="s">
        <v>12</v>
      </c>
      <c r="H30" s="35">
        <v>3116.53</v>
      </c>
      <c r="I30" s="28"/>
    </row>
    <row r="31" spans="4:9" ht="30" x14ac:dyDescent="0.25">
      <c r="D31" s="30"/>
      <c r="E31" s="31" t="s">
        <v>43</v>
      </c>
      <c r="F31" s="49" t="s">
        <v>44</v>
      </c>
      <c r="G31" s="33" t="s">
        <v>12</v>
      </c>
      <c r="H31" s="35">
        <v>356.8</v>
      </c>
      <c r="I31" s="28"/>
    </row>
    <row r="32" spans="4:9" ht="22.5" x14ac:dyDescent="0.25">
      <c r="D32" s="30"/>
      <c r="E32" s="31" t="s">
        <v>45</v>
      </c>
      <c r="F32" s="37" t="s">
        <v>46</v>
      </c>
      <c r="G32" s="33" t="s">
        <v>12</v>
      </c>
      <c r="H32" s="35">
        <v>270.64</v>
      </c>
      <c r="I32" s="28"/>
    </row>
    <row r="33" spans="4:9" ht="20.100000000000001" customHeight="1" x14ac:dyDescent="0.25">
      <c r="D33" s="30"/>
      <c r="E33" s="31" t="s">
        <v>47</v>
      </c>
      <c r="F33" s="37" t="s">
        <v>48</v>
      </c>
      <c r="G33" s="33" t="s">
        <v>12</v>
      </c>
      <c r="H33" s="35">
        <v>2154.2399999999998</v>
      </c>
      <c r="I33" s="28"/>
    </row>
    <row r="34" spans="4:9" ht="20.100000000000001" customHeight="1" x14ac:dyDescent="0.25">
      <c r="D34" s="30"/>
      <c r="E34" s="31" t="s">
        <v>49</v>
      </c>
      <c r="F34" s="47" t="s">
        <v>50</v>
      </c>
      <c r="G34" s="33" t="s">
        <v>12</v>
      </c>
      <c r="H34" s="35">
        <v>1262.04</v>
      </c>
      <c r="I34" s="28"/>
    </row>
    <row r="35" spans="4:9" ht="20.100000000000001" customHeight="1" x14ac:dyDescent="0.25">
      <c r="D35" s="30"/>
      <c r="E35" s="31" t="s">
        <v>51</v>
      </c>
      <c r="F35" s="47" t="s">
        <v>52</v>
      </c>
      <c r="G35" s="33" t="s">
        <v>12</v>
      </c>
      <c r="H35" s="35">
        <v>381.14</v>
      </c>
      <c r="I35" s="28"/>
    </row>
    <row r="36" spans="4:9" ht="20.100000000000001" customHeight="1" x14ac:dyDescent="0.25">
      <c r="D36" s="30"/>
      <c r="E36" s="31" t="s">
        <v>53</v>
      </c>
      <c r="F36" s="37" t="s">
        <v>54</v>
      </c>
      <c r="G36" s="33" t="s">
        <v>12</v>
      </c>
      <c r="H36" s="35">
        <v>4024.81</v>
      </c>
      <c r="I36" s="28"/>
    </row>
    <row r="37" spans="4:9" ht="20.100000000000001" customHeight="1" x14ac:dyDescent="0.25">
      <c r="D37" s="30"/>
      <c r="E37" s="31" t="s">
        <v>55</v>
      </c>
      <c r="F37" s="47" t="s">
        <v>50</v>
      </c>
      <c r="G37" s="33" t="s">
        <v>12</v>
      </c>
      <c r="H37" s="35">
        <v>2591.9899999999998</v>
      </c>
      <c r="I37" s="28"/>
    </row>
    <row r="38" spans="4:9" ht="20.100000000000001" customHeight="1" x14ac:dyDescent="0.25">
      <c r="D38" s="30"/>
      <c r="E38" s="31" t="s">
        <v>56</v>
      </c>
      <c r="F38" s="47" t="s">
        <v>52</v>
      </c>
      <c r="G38" s="33" t="s">
        <v>12</v>
      </c>
      <c r="H38" s="35">
        <v>782.78</v>
      </c>
      <c r="I38" s="28"/>
    </row>
    <row r="39" spans="4:9" ht="30" x14ac:dyDescent="0.25">
      <c r="D39" s="30"/>
      <c r="E39" s="31" t="s">
        <v>57</v>
      </c>
      <c r="F39" s="49" t="s">
        <v>58</v>
      </c>
      <c r="G39" s="33" t="s">
        <v>12</v>
      </c>
      <c r="H39" s="35">
        <v>903.85</v>
      </c>
      <c r="I39" s="28"/>
    </row>
    <row r="40" spans="4:9" ht="22.5" x14ac:dyDescent="0.25">
      <c r="D40" s="30"/>
      <c r="E40" s="31" t="s">
        <v>59</v>
      </c>
      <c r="F40" s="50" t="s">
        <v>60</v>
      </c>
      <c r="G40" s="33" t="s">
        <v>12</v>
      </c>
      <c r="H40" s="51">
        <v>0</v>
      </c>
      <c r="I40" s="28"/>
    </row>
    <row r="41" spans="4:9" ht="22.5" x14ac:dyDescent="0.25">
      <c r="D41" s="30"/>
      <c r="E41" s="31" t="s">
        <v>61</v>
      </c>
      <c r="F41" s="50" t="s">
        <v>62</v>
      </c>
      <c r="G41" s="33" t="s">
        <v>12</v>
      </c>
      <c r="H41" s="51">
        <v>903.85</v>
      </c>
      <c r="I41" s="28"/>
    </row>
    <row r="42" spans="4:9" ht="33.75" x14ac:dyDescent="0.25">
      <c r="D42" s="30"/>
      <c r="E42" s="31" t="s">
        <v>63</v>
      </c>
      <c r="F42" s="37" t="s">
        <v>64</v>
      </c>
      <c r="G42" s="33" t="s">
        <v>12</v>
      </c>
      <c r="H42" s="35">
        <v>851.95</v>
      </c>
      <c r="I42" s="28"/>
    </row>
    <row r="43" spans="4:9" ht="20.100000000000001" customHeight="1" x14ac:dyDescent="0.25">
      <c r="D43" s="30"/>
      <c r="E43" s="42"/>
      <c r="F43" s="43" t="s">
        <v>65</v>
      </c>
      <c r="G43" s="44"/>
      <c r="H43" s="45"/>
      <c r="I43" s="28"/>
    </row>
    <row r="44" spans="4:9" ht="22.5" x14ac:dyDescent="0.25">
      <c r="D44" s="30"/>
      <c r="E44" s="31" t="s">
        <v>8</v>
      </c>
      <c r="F44" s="32" t="s">
        <v>66</v>
      </c>
      <c r="G44" s="33" t="s">
        <v>12</v>
      </c>
      <c r="H44" s="35">
        <v>2169.48</v>
      </c>
      <c r="I44" s="28"/>
    </row>
    <row r="45" spans="4:9" ht="20.100000000000001" customHeight="1" x14ac:dyDescent="0.25">
      <c r="D45" s="30"/>
      <c r="E45" s="31" t="s">
        <v>67</v>
      </c>
      <c r="F45" s="32" t="s">
        <v>68</v>
      </c>
      <c r="G45" s="33" t="s">
        <v>12</v>
      </c>
      <c r="H45" s="35">
        <v>1735.58</v>
      </c>
      <c r="I45" s="28"/>
    </row>
    <row r="46" spans="4:9" ht="22.5" x14ac:dyDescent="0.25">
      <c r="D46" s="30"/>
      <c r="E46" s="31" t="s">
        <v>69</v>
      </c>
      <c r="F46" s="37" t="s">
        <v>70</v>
      </c>
      <c r="G46" s="33" t="s">
        <v>12</v>
      </c>
      <c r="H46" s="35">
        <v>0</v>
      </c>
      <c r="I46" s="28"/>
    </row>
    <row r="47" spans="4:9" ht="20.100000000000001" customHeight="1" x14ac:dyDescent="0.25">
      <c r="D47" s="30"/>
      <c r="E47" s="52" t="s">
        <v>71</v>
      </c>
      <c r="F47" s="32" t="s">
        <v>72</v>
      </c>
      <c r="G47" s="33" t="s">
        <v>73</v>
      </c>
      <c r="H47" s="35">
        <v>72</v>
      </c>
      <c r="I47" s="28"/>
    </row>
    <row r="48" spans="4:9" ht="20.100000000000001" customHeight="1" x14ac:dyDescent="0.25">
      <c r="D48" s="30"/>
      <c r="E48" s="52" t="s">
        <v>74</v>
      </c>
      <c r="F48" s="32" t="s">
        <v>75</v>
      </c>
      <c r="G48" s="33" t="s">
        <v>73</v>
      </c>
      <c r="H48" s="35">
        <v>14</v>
      </c>
      <c r="I48" s="28"/>
    </row>
    <row r="49" spans="4:9" ht="20.100000000000001" customHeight="1" x14ac:dyDescent="0.25">
      <c r="D49" s="30"/>
      <c r="E49" s="52" t="s">
        <v>76</v>
      </c>
      <c r="F49" s="32" t="s">
        <v>77</v>
      </c>
      <c r="G49" s="33" t="s">
        <v>78</v>
      </c>
      <c r="H49" s="48">
        <v>76.86</v>
      </c>
      <c r="I49" s="28"/>
    </row>
    <row r="50" spans="4:9" ht="22.5" x14ac:dyDescent="0.25">
      <c r="D50" s="30"/>
      <c r="E50" s="52" t="s">
        <v>79</v>
      </c>
      <c r="F50" s="37" t="s">
        <v>80</v>
      </c>
      <c r="G50" s="33" t="s">
        <v>78</v>
      </c>
      <c r="H50" s="53">
        <v>0</v>
      </c>
      <c r="I50" s="28"/>
    </row>
    <row r="51" spans="4:9" ht="20.100000000000001" customHeight="1" x14ac:dyDescent="0.25">
      <c r="D51" s="30"/>
      <c r="E51" s="52" t="s">
        <v>81</v>
      </c>
      <c r="F51" s="32" t="s">
        <v>82</v>
      </c>
      <c r="G51" s="33" t="s">
        <v>78</v>
      </c>
      <c r="H51" s="48">
        <v>0</v>
      </c>
      <c r="I51" s="28"/>
    </row>
    <row r="52" spans="4:9" ht="20.100000000000001" customHeight="1" x14ac:dyDescent="0.25">
      <c r="D52" s="30"/>
      <c r="E52" s="52" t="s">
        <v>83</v>
      </c>
      <c r="F52" s="32" t="s">
        <v>84</v>
      </c>
      <c r="G52" s="33" t="s">
        <v>78</v>
      </c>
      <c r="H52" s="54">
        <f>SUM(H53:H54)</f>
        <v>63.787739999999999</v>
      </c>
      <c r="I52" s="28"/>
    </row>
    <row r="53" spans="4:9" ht="20.100000000000001" customHeight="1" x14ac:dyDescent="0.25">
      <c r="D53" s="30"/>
      <c r="E53" s="52" t="s">
        <v>85</v>
      </c>
      <c r="F53" s="37" t="s">
        <v>86</v>
      </c>
      <c r="G53" s="33" t="s">
        <v>78</v>
      </c>
      <c r="H53" s="48">
        <v>23.100999999999999</v>
      </c>
      <c r="I53" s="28"/>
    </row>
    <row r="54" spans="4:9" ht="20.100000000000001" customHeight="1" x14ac:dyDescent="0.25">
      <c r="D54" s="30"/>
      <c r="E54" s="52" t="s">
        <v>87</v>
      </c>
      <c r="F54" s="37" t="s">
        <v>88</v>
      </c>
      <c r="G54" s="33" t="s">
        <v>78</v>
      </c>
      <c r="H54" s="48">
        <v>40.68674</v>
      </c>
      <c r="I54" s="28"/>
    </row>
    <row r="55" spans="4:9" ht="22.5" x14ac:dyDescent="0.25">
      <c r="D55" s="30"/>
      <c r="E55" s="52" t="s">
        <v>89</v>
      </c>
      <c r="F55" s="32" t="s">
        <v>90</v>
      </c>
      <c r="G55" s="33" t="s">
        <v>91</v>
      </c>
      <c r="H55" s="35">
        <v>18.32</v>
      </c>
      <c r="I55" s="28"/>
    </row>
    <row r="56" spans="4:9" ht="20.100000000000001" customHeight="1" x14ac:dyDescent="0.25">
      <c r="D56" s="30"/>
      <c r="E56" s="52" t="s">
        <v>92</v>
      </c>
      <c r="F56" s="32" t="s">
        <v>93</v>
      </c>
      <c r="G56" s="33" t="s">
        <v>94</v>
      </c>
      <c r="H56" s="53">
        <v>10</v>
      </c>
      <c r="I56" s="28"/>
    </row>
    <row r="57" spans="4:9" ht="20.100000000000001" customHeight="1" x14ac:dyDescent="0.25">
      <c r="D57" s="30"/>
      <c r="E57" s="52" t="s">
        <v>95</v>
      </c>
      <c r="F57" s="55" t="s">
        <v>96</v>
      </c>
      <c r="G57" s="33" t="s">
        <v>94</v>
      </c>
      <c r="H57" s="53">
        <v>4.3</v>
      </c>
      <c r="I57" s="28"/>
    </row>
    <row r="58" spans="4:9" ht="20.100000000000001" customHeight="1" x14ac:dyDescent="0.25">
      <c r="D58" s="30"/>
      <c r="E58" s="52" t="s">
        <v>97</v>
      </c>
      <c r="F58" s="55" t="s">
        <v>98</v>
      </c>
      <c r="G58" s="33" t="s">
        <v>94</v>
      </c>
      <c r="H58" s="53">
        <v>14.3</v>
      </c>
      <c r="I58" s="28"/>
    </row>
    <row r="59" spans="4:9" ht="22.5" x14ac:dyDescent="0.25">
      <c r="D59" s="30"/>
      <c r="E59" s="52" t="s">
        <v>99</v>
      </c>
      <c r="F59" s="32" t="s">
        <v>100</v>
      </c>
      <c r="G59" s="33" t="s">
        <v>101</v>
      </c>
      <c r="H59" s="35">
        <v>47.4</v>
      </c>
      <c r="I59" s="28"/>
    </row>
    <row r="60" spans="4:9" ht="20.100000000000001" customHeight="1" x14ac:dyDescent="0.25">
      <c r="D60" s="30"/>
      <c r="E60" s="52" t="s">
        <v>102</v>
      </c>
      <c r="F60" s="32" t="s">
        <v>103</v>
      </c>
      <c r="G60" s="33" t="s">
        <v>101</v>
      </c>
      <c r="H60" s="35">
        <v>7</v>
      </c>
      <c r="I60" s="28"/>
    </row>
    <row r="61" spans="4:9" ht="20.100000000000001" customHeight="1" x14ac:dyDescent="0.25">
      <c r="D61" s="30"/>
      <c r="E61" s="52" t="s">
        <v>104</v>
      </c>
      <c r="F61" s="32" t="s">
        <v>105</v>
      </c>
      <c r="G61" s="33" t="s">
        <v>106</v>
      </c>
      <c r="H61" s="56">
        <v>0</v>
      </c>
      <c r="I61" s="28"/>
    </row>
    <row r="62" spans="4:9" ht="20.100000000000001" customHeight="1" x14ac:dyDescent="0.25">
      <c r="D62" s="30"/>
      <c r="E62" s="52" t="s">
        <v>107</v>
      </c>
      <c r="F62" s="32" t="s">
        <v>108</v>
      </c>
      <c r="G62" s="33" t="s">
        <v>106</v>
      </c>
      <c r="H62" s="56">
        <v>2</v>
      </c>
      <c r="I62" s="28"/>
    </row>
    <row r="63" spans="4:9" ht="20.100000000000001" customHeight="1" x14ac:dyDescent="0.25">
      <c r="D63" s="30"/>
      <c r="E63" s="52" t="s">
        <v>109</v>
      </c>
      <c r="F63" s="32" t="s">
        <v>110</v>
      </c>
      <c r="G63" s="33" t="s">
        <v>106</v>
      </c>
      <c r="H63" s="56">
        <v>5</v>
      </c>
      <c r="I63" s="28"/>
    </row>
    <row r="64" spans="4:9" ht="20.100000000000001" customHeight="1" x14ac:dyDescent="0.25">
      <c r="D64" s="30"/>
      <c r="E64" s="52" t="s">
        <v>111</v>
      </c>
      <c r="F64" s="32" t="s">
        <v>112</v>
      </c>
      <c r="G64" s="33" t="s">
        <v>113</v>
      </c>
      <c r="H64" s="56">
        <v>80</v>
      </c>
      <c r="I64" s="28"/>
    </row>
    <row r="65" spans="4:9" ht="22.5" x14ac:dyDescent="0.25">
      <c r="D65" s="30"/>
      <c r="E65" s="52" t="s">
        <v>114</v>
      </c>
      <c r="F65" s="32" t="s">
        <v>115</v>
      </c>
      <c r="G65" s="33" t="s">
        <v>116</v>
      </c>
      <c r="H65" s="35">
        <v>160.5</v>
      </c>
      <c r="I65" s="28"/>
    </row>
    <row r="66" spans="4:9" ht="22.5" x14ac:dyDescent="0.25">
      <c r="D66" s="30"/>
      <c r="E66" s="52" t="s">
        <v>117</v>
      </c>
      <c r="F66" s="32" t="s">
        <v>118</v>
      </c>
      <c r="G66" s="33" t="s">
        <v>119</v>
      </c>
      <c r="H66" s="35">
        <v>71</v>
      </c>
      <c r="I66" s="28"/>
    </row>
    <row r="67" spans="4:9" ht="22.5" x14ac:dyDescent="0.25">
      <c r="D67" s="30"/>
      <c r="E67" s="52" t="s">
        <v>120</v>
      </c>
      <c r="F67" s="32" t="s">
        <v>121</v>
      </c>
      <c r="G67" s="33" t="s">
        <v>122</v>
      </c>
      <c r="H67" s="35">
        <v>4.0599999999999996</v>
      </c>
      <c r="I67" s="28"/>
    </row>
    <row r="68" spans="4:9" ht="20.100000000000001" customHeight="1" x14ac:dyDescent="0.25">
      <c r="D68" s="30"/>
      <c r="E68" s="52" t="s">
        <v>123</v>
      </c>
      <c r="F68" s="57" t="s">
        <v>124</v>
      </c>
      <c r="G68" s="58"/>
      <c r="H68" s="59"/>
      <c r="I68" s="28"/>
    </row>
    <row r="69" spans="4:9" ht="24.75" customHeight="1" x14ac:dyDescent="0.25">
      <c r="E69" s="60" t="s">
        <v>125</v>
      </c>
      <c r="F69" s="95" t="s">
        <v>126</v>
      </c>
      <c r="G69" s="95"/>
      <c r="H69" s="95"/>
    </row>
  </sheetData>
  <mergeCells count="4">
    <mergeCell ref="E7:H7"/>
    <mergeCell ref="E8:H8"/>
    <mergeCell ref="E18:E22"/>
    <mergeCell ref="F69:H69"/>
  </mergeCells>
  <dataValidations count="7">
    <dataValidation type="decimal"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AC65538:AD65538 JY65538:JZ65538 TU65538:TV65538 ADQ65538:ADR65538 ANM65538:ANN65538 AXI65538:AXJ65538 BHE65538:BHF65538 BRA65538:BRB65538 CAW65538:CAX65538 CKS65538:CKT65538 CUO65538:CUP65538 DEK65538:DEL65538 DOG65538:DOH65538 DYC65538:DYD65538 EHY65538:EHZ65538 ERU65538:ERV65538 FBQ65538:FBR65538 FLM65538:FLN65538 FVI65538:FVJ65538 GFE65538:GFF65538 GPA65538:GPB65538 GYW65538:GYX65538 HIS65538:HIT65538 HSO65538:HSP65538 ICK65538:ICL65538 IMG65538:IMH65538 IWC65538:IWD65538 JFY65538:JFZ65538 JPU65538:JPV65538 JZQ65538:JZR65538 KJM65538:KJN65538 KTI65538:KTJ65538 LDE65538:LDF65538 LNA65538:LNB65538 LWW65538:LWX65538 MGS65538:MGT65538 MQO65538:MQP65538 NAK65538:NAL65538 NKG65538:NKH65538 NUC65538:NUD65538 ODY65538:ODZ65538 ONU65538:ONV65538 OXQ65538:OXR65538 PHM65538:PHN65538 PRI65538:PRJ65538 QBE65538:QBF65538 QLA65538:QLB65538 QUW65538:QUX65538 RES65538:RET65538 ROO65538:ROP65538 RYK65538:RYL65538 SIG65538:SIH65538 SSC65538:SSD65538 TBY65538:TBZ65538 TLU65538:TLV65538 TVQ65538:TVR65538 UFM65538:UFN65538 UPI65538:UPJ65538 UZE65538:UZF65538 VJA65538:VJB65538 VSW65538:VSX65538 WCS65538:WCT65538 WMO65538:WMP65538 WWK65538:WWL65538 AC131074:AD131074 JY131074:JZ131074 TU131074:TV131074 ADQ131074:ADR131074 ANM131074:ANN131074 AXI131074:AXJ131074 BHE131074:BHF131074 BRA131074:BRB131074 CAW131074:CAX131074 CKS131074:CKT131074 CUO131074:CUP131074 DEK131074:DEL131074 DOG131074:DOH131074 DYC131074:DYD131074 EHY131074:EHZ131074 ERU131074:ERV131074 FBQ131074:FBR131074 FLM131074:FLN131074 FVI131074:FVJ131074 GFE131074:GFF131074 GPA131074:GPB131074 GYW131074:GYX131074 HIS131074:HIT131074 HSO131074:HSP131074 ICK131074:ICL131074 IMG131074:IMH131074 IWC131074:IWD131074 JFY131074:JFZ131074 JPU131074:JPV131074 JZQ131074:JZR131074 KJM131074:KJN131074 KTI131074:KTJ131074 LDE131074:LDF131074 LNA131074:LNB131074 LWW131074:LWX131074 MGS131074:MGT131074 MQO131074:MQP131074 NAK131074:NAL131074 NKG131074:NKH131074 NUC131074:NUD131074 ODY131074:ODZ131074 ONU131074:ONV131074 OXQ131074:OXR131074 PHM131074:PHN131074 PRI131074:PRJ131074 QBE131074:QBF131074 QLA131074:QLB131074 QUW131074:QUX131074 RES131074:RET131074 ROO131074:ROP131074 RYK131074:RYL131074 SIG131074:SIH131074 SSC131074:SSD131074 TBY131074:TBZ131074 TLU131074:TLV131074 TVQ131074:TVR131074 UFM131074:UFN131074 UPI131074:UPJ131074 UZE131074:UZF131074 VJA131074:VJB131074 VSW131074:VSX131074 WCS131074:WCT131074 WMO131074:WMP131074 WWK131074:WWL131074 AC196610:AD196610 JY196610:JZ196610 TU196610:TV196610 ADQ196610:ADR196610 ANM196610:ANN196610 AXI196610:AXJ196610 BHE196610:BHF196610 BRA196610:BRB196610 CAW196610:CAX196610 CKS196610:CKT196610 CUO196610:CUP196610 DEK196610:DEL196610 DOG196610:DOH196610 DYC196610:DYD196610 EHY196610:EHZ196610 ERU196610:ERV196610 FBQ196610:FBR196610 FLM196610:FLN196610 FVI196610:FVJ196610 GFE196610:GFF196610 GPA196610:GPB196610 GYW196610:GYX196610 HIS196610:HIT196610 HSO196610:HSP196610 ICK196610:ICL196610 IMG196610:IMH196610 IWC196610:IWD196610 JFY196610:JFZ196610 JPU196610:JPV196610 JZQ196610:JZR196610 KJM196610:KJN196610 KTI196610:KTJ196610 LDE196610:LDF196610 LNA196610:LNB196610 LWW196610:LWX196610 MGS196610:MGT196610 MQO196610:MQP196610 NAK196610:NAL196610 NKG196610:NKH196610 NUC196610:NUD196610 ODY196610:ODZ196610 ONU196610:ONV196610 OXQ196610:OXR196610 PHM196610:PHN196610 PRI196610:PRJ196610 QBE196610:QBF196610 QLA196610:QLB196610 QUW196610:QUX196610 RES196610:RET196610 ROO196610:ROP196610 RYK196610:RYL196610 SIG196610:SIH196610 SSC196610:SSD196610 TBY196610:TBZ196610 TLU196610:TLV196610 TVQ196610:TVR196610 UFM196610:UFN196610 UPI196610:UPJ196610 UZE196610:UZF196610 VJA196610:VJB196610 VSW196610:VSX196610 WCS196610:WCT196610 WMO196610:WMP196610 WWK196610:WWL196610 AC262146:AD262146 JY262146:JZ262146 TU262146:TV262146 ADQ262146:ADR262146 ANM262146:ANN262146 AXI262146:AXJ262146 BHE262146:BHF262146 BRA262146:BRB262146 CAW262146:CAX262146 CKS262146:CKT262146 CUO262146:CUP262146 DEK262146:DEL262146 DOG262146:DOH262146 DYC262146:DYD262146 EHY262146:EHZ262146 ERU262146:ERV262146 FBQ262146:FBR262146 FLM262146:FLN262146 FVI262146:FVJ262146 GFE262146:GFF262146 GPA262146:GPB262146 GYW262146:GYX262146 HIS262146:HIT262146 HSO262146:HSP262146 ICK262146:ICL262146 IMG262146:IMH262146 IWC262146:IWD262146 JFY262146:JFZ262146 JPU262146:JPV262146 JZQ262146:JZR262146 KJM262146:KJN262146 KTI262146:KTJ262146 LDE262146:LDF262146 LNA262146:LNB262146 LWW262146:LWX262146 MGS262146:MGT262146 MQO262146:MQP262146 NAK262146:NAL262146 NKG262146:NKH262146 NUC262146:NUD262146 ODY262146:ODZ262146 ONU262146:ONV262146 OXQ262146:OXR262146 PHM262146:PHN262146 PRI262146:PRJ262146 QBE262146:QBF262146 QLA262146:QLB262146 QUW262146:QUX262146 RES262146:RET262146 ROO262146:ROP262146 RYK262146:RYL262146 SIG262146:SIH262146 SSC262146:SSD262146 TBY262146:TBZ262146 TLU262146:TLV262146 TVQ262146:TVR262146 UFM262146:UFN262146 UPI262146:UPJ262146 UZE262146:UZF262146 VJA262146:VJB262146 VSW262146:VSX262146 WCS262146:WCT262146 WMO262146:WMP262146 WWK262146:WWL262146 AC327682:AD327682 JY327682:JZ327682 TU327682:TV327682 ADQ327682:ADR327682 ANM327682:ANN327682 AXI327682:AXJ327682 BHE327682:BHF327682 BRA327682:BRB327682 CAW327682:CAX327682 CKS327682:CKT327682 CUO327682:CUP327682 DEK327682:DEL327682 DOG327682:DOH327682 DYC327682:DYD327682 EHY327682:EHZ327682 ERU327682:ERV327682 FBQ327682:FBR327682 FLM327682:FLN327682 FVI327682:FVJ327682 GFE327682:GFF327682 GPA327682:GPB327682 GYW327682:GYX327682 HIS327682:HIT327682 HSO327682:HSP327682 ICK327682:ICL327682 IMG327682:IMH327682 IWC327682:IWD327682 JFY327682:JFZ327682 JPU327682:JPV327682 JZQ327682:JZR327682 KJM327682:KJN327682 KTI327682:KTJ327682 LDE327682:LDF327682 LNA327682:LNB327682 LWW327682:LWX327682 MGS327682:MGT327682 MQO327682:MQP327682 NAK327682:NAL327682 NKG327682:NKH327682 NUC327682:NUD327682 ODY327682:ODZ327682 ONU327682:ONV327682 OXQ327682:OXR327682 PHM327682:PHN327682 PRI327682:PRJ327682 QBE327682:QBF327682 QLA327682:QLB327682 QUW327682:QUX327682 RES327682:RET327682 ROO327682:ROP327682 RYK327682:RYL327682 SIG327682:SIH327682 SSC327682:SSD327682 TBY327682:TBZ327682 TLU327682:TLV327682 TVQ327682:TVR327682 UFM327682:UFN327682 UPI327682:UPJ327682 UZE327682:UZF327682 VJA327682:VJB327682 VSW327682:VSX327682 WCS327682:WCT327682 WMO327682:WMP327682 WWK327682:WWL327682 AC393218:AD393218 JY393218:JZ393218 TU393218:TV393218 ADQ393218:ADR393218 ANM393218:ANN393218 AXI393218:AXJ393218 BHE393218:BHF393218 BRA393218:BRB393218 CAW393218:CAX393218 CKS393218:CKT393218 CUO393218:CUP393218 DEK393218:DEL393218 DOG393218:DOH393218 DYC393218:DYD393218 EHY393218:EHZ393218 ERU393218:ERV393218 FBQ393218:FBR393218 FLM393218:FLN393218 FVI393218:FVJ393218 GFE393218:GFF393218 GPA393218:GPB393218 GYW393218:GYX393218 HIS393218:HIT393218 HSO393218:HSP393218 ICK393218:ICL393218 IMG393218:IMH393218 IWC393218:IWD393218 JFY393218:JFZ393218 JPU393218:JPV393218 JZQ393218:JZR393218 KJM393218:KJN393218 KTI393218:KTJ393218 LDE393218:LDF393218 LNA393218:LNB393218 LWW393218:LWX393218 MGS393218:MGT393218 MQO393218:MQP393218 NAK393218:NAL393218 NKG393218:NKH393218 NUC393218:NUD393218 ODY393218:ODZ393218 ONU393218:ONV393218 OXQ393218:OXR393218 PHM393218:PHN393218 PRI393218:PRJ393218 QBE393218:QBF393218 QLA393218:QLB393218 QUW393218:QUX393218 RES393218:RET393218 ROO393218:ROP393218 RYK393218:RYL393218 SIG393218:SIH393218 SSC393218:SSD393218 TBY393218:TBZ393218 TLU393218:TLV393218 TVQ393218:TVR393218 UFM393218:UFN393218 UPI393218:UPJ393218 UZE393218:UZF393218 VJA393218:VJB393218 VSW393218:VSX393218 WCS393218:WCT393218 WMO393218:WMP393218 WWK393218:WWL393218 AC458754:AD458754 JY458754:JZ458754 TU458754:TV458754 ADQ458754:ADR458754 ANM458754:ANN458754 AXI458754:AXJ458754 BHE458754:BHF458754 BRA458754:BRB458754 CAW458754:CAX458754 CKS458754:CKT458754 CUO458754:CUP458754 DEK458754:DEL458754 DOG458754:DOH458754 DYC458754:DYD458754 EHY458754:EHZ458754 ERU458754:ERV458754 FBQ458754:FBR458754 FLM458754:FLN458754 FVI458754:FVJ458754 GFE458754:GFF458754 GPA458754:GPB458754 GYW458754:GYX458754 HIS458754:HIT458754 HSO458754:HSP458754 ICK458754:ICL458754 IMG458754:IMH458754 IWC458754:IWD458754 JFY458754:JFZ458754 JPU458754:JPV458754 JZQ458754:JZR458754 KJM458754:KJN458754 KTI458754:KTJ458754 LDE458754:LDF458754 LNA458754:LNB458754 LWW458754:LWX458754 MGS458754:MGT458754 MQO458754:MQP458754 NAK458754:NAL458754 NKG458754:NKH458754 NUC458754:NUD458754 ODY458754:ODZ458754 ONU458754:ONV458754 OXQ458754:OXR458754 PHM458754:PHN458754 PRI458754:PRJ458754 QBE458754:QBF458754 QLA458754:QLB458754 QUW458754:QUX458754 RES458754:RET458754 ROO458754:ROP458754 RYK458754:RYL458754 SIG458754:SIH458754 SSC458754:SSD458754 TBY458754:TBZ458754 TLU458754:TLV458754 TVQ458754:TVR458754 UFM458754:UFN458754 UPI458754:UPJ458754 UZE458754:UZF458754 VJA458754:VJB458754 VSW458754:VSX458754 WCS458754:WCT458754 WMO458754:WMP458754 WWK458754:WWL458754 AC524290:AD524290 JY524290:JZ524290 TU524290:TV524290 ADQ524290:ADR524290 ANM524290:ANN524290 AXI524290:AXJ524290 BHE524290:BHF524290 BRA524290:BRB524290 CAW524290:CAX524290 CKS524290:CKT524290 CUO524290:CUP524290 DEK524290:DEL524290 DOG524290:DOH524290 DYC524290:DYD524290 EHY524290:EHZ524290 ERU524290:ERV524290 FBQ524290:FBR524290 FLM524290:FLN524290 FVI524290:FVJ524290 GFE524290:GFF524290 GPA524290:GPB524290 GYW524290:GYX524290 HIS524290:HIT524290 HSO524290:HSP524290 ICK524290:ICL524290 IMG524290:IMH524290 IWC524290:IWD524290 JFY524290:JFZ524290 JPU524290:JPV524290 JZQ524290:JZR524290 KJM524290:KJN524290 KTI524290:KTJ524290 LDE524290:LDF524290 LNA524290:LNB524290 LWW524290:LWX524290 MGS524290:MGT524290 MQO524290:MQP524290 NAK524290:NAL524290 NKG524290:NKH524290 NUC524290:NUD524290 ODY524290:ODZ524290 ONU524290:ONV524290 OXQ524290:OXR524290 PHM524290:PHN524290 PRI524290:PRJ524290 QBE524290:QBF524290 QLA524290:QLB524290 QUW524290:QUX524290 RES524290:RET524290 ROO524290:ROP524290 RYK524290:RYL524290 SIG524290:SIH524290 SSC524290:SSD524290 TBY524290:TBZ524290 TLU524290:TLV524290 TVQ524290:TVR524290 UFM524290:UFN524290 UPI524290:UPJ524290 UZE524290:UZF524290 VJA524290:VJB524290 VSW524290:VSX524290 WCS524290:WCT524290 WMO524290:WMP524290 WWK524290:WWL524290 AC589826:AD589826 JY589826:JZ589826 TU589826:TV589826 ADQ589826:ADR589826 ANM589826:ANN589826 AXI589826:AXJ589826 BHE589826:BHF589826 BRA589826:BRB589826 CAW589826:CAX589826 CKS589826:CKT589826 CUO589826:CUP589826 DEK589826:DEL589826 DOG589826:DOH589826 DYC589826:DYD589826 EHY589826:EHZ589826 ERU589826:ERV589826 FBQ589826:FBR589826 FLM589826:FLN589826 FVI589826:FVJ589826 GFE589826:GFF589826 GPA589826:GPB589826 GYW589826:GYX589826 HIS589826:HIT589826 HSO589826:HSP589826 ICK589826:ICL589826 IMG589826:IMH589826 IWC589826:IWD589826 JFY589826:JFZ589826 JPU589826:JPV589826 JZQ589826:JZR589826 KJM589826:KJN589826 KTI589826:KTJ589826 LDE589826:LDF589826 LNA589826:LNB589826 LWW589826:LWX589826 MGS589826:MGT589826 MQO589826:MQP589826 NAK589826:NAL589826 NKG589826:NKH589826 NUC589826:NUD589826 ODY589826:ODZ589826 ONU589826:ONV589826 OXQ589826:OXR589826 PHM589826:PHN589826 PRI589826:PRJ589826 QBE589826:QBF589826 QLA589826:QLB589826 QUW589826:QUX589826 RES589826:RET589826 ROO589826:ROP589826 RYK589826:RYL589826 SIG589826:SIH589826 SSC589826:SSD589826 TBY589826:TBZ589826 TLU589826:TLV589826 TVQ589826:TVR589826 UFM589826:UFN589826 UPI589826:UPJ589826 UZE589826:UZF589826 VJA589826:VJB589826 VSW589826:VSX589826 WCS589826:WCT589826 WMO589826:WMP589826 WWK589826:WWL589826 AC655362:AD655362 JY655362:JZ655362 TU655362:TV655362 ADQ655362:ADR655362 ANM655362:ANN655362 AXI655362:AXJ655362 BHE655362:BHF655362 BRA655362:BRB655362 CAW655362:CAX655362 CKS655362:CKT655362 CUO655362:CUP655362 DEK655362:DEL655362 DOG655362:DOH655362 DYC655362:DYD655362 EHY655362:EHZ655362 ERU655362:ERV655362 FBQ655362:FBR655362 FLM655362:FLN655362 FVI655362:FVJ655362 GFE655362:GFF655362 GPA655362:GPB655362 GYW655362:GYX655362 HIS655362:HIT655362 HSO655362:HSP655362 ICK655362:ICL655362 IMG655362:IMH655362 IWC655362:IWD655362 JFY655362:JFZ655362 JPU655362:JPV655362 JZQ655362:JZR655362 KJM655362:KJN655362 KTI655362:KTJ655362 LDE655362:LDF655362 LNA655362:LNB655362 LWW655362:LWX655362 MGS655362:MGT655362 MQO655362:MQP655362 NAK655362:NAL655362 NKG655362:NKH655362 NUC655362:NUD655362 ODY655362:ODZ655362 ONU655362:ONV655362 OXQ655362:OXR655362 PHM655362:PHN655362 PRI655362:PRJ655362 QBE655362:QBF655362 QLA655362:QLB655362 QUW655362:QUX655362 RES655362:RET655362 ROO655362:ROP655362 RYK655362:RYL655362 SIG655362:SIH655362 SSC655362:SSD655362 TBY655362:TBZ655362 TLU655362:TLV655362 TVQ655362:TVR655362 UFM655362:UFN655362 UPI655362:UPJ655362 UZE655362:UZF655362 VJA655362:VJB655362 VSW655362:VSX655362 WCS655362:WCT655362 WMO655362:WMP655362 WWK655362:WWL655362 AC720898:AD720898 JY720898:JZ720898 TU720898:TV720898 ADQ720898:ADR720898 ANM720898:ANN720898 AXI720898:AXJ720898 BHE720898:BHF720898 BRA720898:BRB720898 CAW720898:CAX720898 CKS720898:CKT720898 CUO720898:CUP720898 DEK720898:DEL720898 DOG720898:DOH720898 DYC720898:DYD720898 EHY720898:EHZ720898 ERU720898:ERV720898 FBQ720898:FBR720898 FLM720898:FLN720898 FVI720898:FVJ720898 GFE720898:GFF720898 GPA720898:GPB720898 GYW720898:GYX720898 HIS720898:HIT720898 HSO720898:HSP720898 ICK720898:ICL720898 IMG720898:IMH720898 IWC720898:IWD720898 JFY720898:JFZ720898 JPU720898:JPV720898 JZQ720898:JZR720898 KJM720898:KJN720898 KTI720898:KTJ720898 LDE720898:LDF720898 LNA720898:LNB720898 LWW720898:LWX720898 MGS720898:MGT720898 MQO720898:MQP720898 NAK720898:NAL720898 NKG720898:NKH720898 NUC720898:NUD720898 ODY720898:ODZ720898 ONU720898:ONV720898 OXQ720898:OXR720898 PHM720898:PHN720898 PRI720898:PRJ720898 QBE720898:QBF720898 QLA720898:QLB720898 QUW720898:QUX720898 RES720898:RET720898 ROO720898:ROP720898 RYK720898:RYL720898 SIG720898:SIH720898 SSC720898:SSD720898 TBY720898:TBZ720898 TLU720898:TLV720898 TVQ720898:TVR720898 UFM720898:UFN720898 UPI720898:UPJ720898 UZE720898:UZF720898 VJA720898:VJB720898 VSW720898:VSX720898 WCS720898:WCT720898 WMO720898:WMP720898 WWK720898:WWL720898 AC786434:AD786434 JY786434:JZ786434 TU786434:TV786434 ADQ786434:ADR786434 ANM786434:ANN786434 AXI786434:AXJ786434 BHE786434:BHF786434 BRA786434:BRB786434 CAW786434:CAX786434 CKS786434:CKT786434 CUO786434:CUP786434 DEK786434:DEL786434 DOG786434:DOH786434 DYC786434:DYD786434 EHY786434:EHZ786434 ERU786434:ERV786434 FBQ786434:FBR786434 FLM786434:FLN786434 FVI786434:FVJ786434 GFE786434:GFF786434 GPA786434:GPB786434 GYW786434:GYX786434 HIS786434:HIT786434 HSO786434:HSP786434 ICK786434:ICL786434 IMG786434:IMH786434 IWC786434:IWD786434 JFY786434:JFZ786434 JPU786434:JPV786434 JZQ786434:JZR786434 KJM786434:KJN786434 KTI786434:KTJ786434 LDE786434:LDF786434 LNA786434:LNB786434 LWW786434:LWX786434 MGS786434:MGT786434 MQO786434:MQP786434 NAK786434:NAL786434 NKG786434:NKH786434 NUC786434:NUD786434 ODY786434:ODZ786434 ONU786434:ONV786434 OXQ786434:OXR786434 PHM786434:PHN786434 PRI786434:PRJ786434 QBE786434:QBF786434 QLA786434:QLB786434 QUW786434:QUX786434 RES786434:RET786434 ROO786434:ROP786434 RYK786434:RYL786434 SIG786434:SIH786434 SSC786434:SSD786434 TBY786434:TBZ786434 TLU786434:TLV786434 TVQ786434:TVR786434 UFM786434:UFN786434 UPI786434:UPJ786434 UZE786434:UZF786434 VJA786434:VJB786434 VSW786434:VSX786434 WCS786434:WCT786434 WMO786434:WMP786434 WWK786434:WWL786434 AC851970:AD851970 JY851970:JZ851970 TU851970:TV851970 ADQ851970:ADR851970 ANM851970:ANN851970 AXI851970:AXJ851970 BHE851970:BHF851970 BRA851970:BRB851970 CAW851970:CAX851970 CKS851970:CKT851970 CUO851970:CUP851970 DEK851970:DEL851970 DOG851970:DOH851970 DYC851970:DYD851970 EHY851970:EHZ851970 ERU851970:ERV851970 FBQ851970:FBR851970 FLM851970:FLN851970 FVI851970:FVJ851970 GFE851970:GFF851970 GPA851970:GPB851970 GYW851970:GYX851970 HIS851970:HIT851970 HSO851970:HSP851970 ICK851970:ICL851970 IMG851970:IMH851970 IWC851970:IWD851970 JFY851970:JFZ851970 JPU851970:JPV851970 JZQ851970:JZR851970 KJM851970:KJN851970 KTI851970:KTJ851970 LDE851970:LDF851970 LNA851970:LNB851970 LWW851970:LWX851970 MGS851970:MGT851970 MQO851970:MQP851970 NAK851970:NAL851970 NKG851970:NKH851970 NUC851970:NUD851970 ODY851970:ODZ851970 ONU851970:ONV851970 OXQ851970:OXR851970 PHM851970:PHN851970 PRI851970:PRJ851970 QBE851970:QBF851970 QLA851970:QLB851970 QUW851970:QUX851970 RES851970:RET851970 ROO851970:ROP851970 RYK851970:RYL851970 SIG851970:SIH851970 SSC851970:SSD851970 TBY851970:TBZ851970 TLU851970:TLV851970 TVQ851970:TVR851970 UFM851970:UFN851970 UPI851970:UPJ851970 UZE851970:UZF851970 VJA851970:VJB851970 VSW851970:VSX851970 WCS851970:WCT851970 WMO851970:WMP851970 WWK851970:WWL851970 AC917506:AD917506 JY917506:JZ917506 TU917506:TV917506 ADQ917506:ADR917506 ANM917506:ANN917506 AXI917506:AXJ917506 BHE917506:BHF917506 BRA917506:BRB917506 CAW917506:CAX917506 CKS917506:CKT917506 CUO917506:CUP917506 DEK917506:DEL917506 DOG917506:DOH917506 DYC917506:DYD917506 EHY917506:EHZ917506 ERU917506:ERV917506 FBQ917506:FBR917506 FLM917506:FLN917506 FVI917506:FVJ917506 GFE917506:GFF917506 GPA917506:GPB917506 GYW917506:GYX917506 HIS917506:HIT917506 HSO917506:HSP917506 ICK917506:ICL917506 IMG917506:IMH917506 IWC917506:IWD917506 JFY917506:JFZ917506 JPU917506:JPV917506 JZQ917506:JZR917506 KJM917506:KJN917506 KTI917506:KTJ917506 LDE917506:LDF917506 LNA917506:LNB917506 LWW917506:LWX917506 MGS917506:MGT917506 MQO917506:MQP917506 NAK917506:NAL917506 NKG917506:NKH917506 NUC917506:NUD917506 ODY917506:ODZ917506 ONU917506:ONV917506 OXQ917506:OXR917506 PHM917506:PHN917506 PRI917506:PRJ917506 QBE917506:QBF917506 QLA917506:QLB917506 QUW917506:QUX917506 RES917506:RET917506 ROO917506:ROP917506 RYK917506:RYL917506 SIG917506:SIH917506 SSC917506:SSD917506 TBY917506:TBZ917506 TLU917506:TLV917506 TVQ917506:TVR917506 UFM917506:UFN917506 UPI917506:UPJ917506 UZE917506:UZF917506 VJA917506:VJB917506 VSW917506:VSX917506 WCS917506:WCT917506 WMO917506:WMP917506 WWK917506:WWL917506 AC983042:AD983042 JY983042:JZ983042 TU983042:TV983042 ADQ983042:ADR983042 ANM983042:ANN983042 AXI983042:AXJ983042 BHE983042:BHF983042 BRA983042:BRB983042 CAW983042:CAX983042 CKS983042:CKT983042 CUO983042:CUP983042 DEK983042:DEL983042 DOG983042:DOH983042 DYC983042:DYD983042 EHY983042:EHZ983042 ERU983042:ERV983042 FBQ983042:FBR983042 FLM983042:FLN983042 FVI983042:FVJ983042 GFE983042:GFF983042 GPA983042:GPB983042 GYW983042:GYX983042 HIS983042:HIT983042 HSO983042:HSP983042 ICK983042:ICL983042 IMG983042:IMH983042 IWC983042:IWD983042 JFY983042:JFZ983042 JPU983042:JPV983042 JZQ983042:JZR983042 KJM983042:KJN983042 KTI983042:KTJ983042 LDE983042:LDF983042 LNA983042:LNB983042 LWW983042:LWX983042 MGS983042:MGT983042 MQO983042:MQP983042 NAK983042:NAL983042 NKG983042:NKH983042 NUC983042:NUD983042 ODY983042:ODZ983042 ONU983042:ONV983042 OXQ983042:OXR983042 PHM983042:PHN983042 PRI983042:PRJ983042 QBE983042:QBF983042 QLA983042:QLB983042 QUW983042:QUX983042 RES983042:RET983042 ROO983042:ROP983042 RYK983042:RYL983042 SIG983042:SIH983042 SSC983042:SSD983042 TBY983042:TBZ983042 TLU983042:TLV983042 TVQ983042:TVR983042 UFM983042:UFN983042 UPI983042:UPJ983042 UZE983042:UZF983042 VJA983042:VJB983042 VSW983042:VSX983042 WCS983042:WCT983042 WMO983042:WMP983042 WWK983042:WWL983042">
      <formula1>0</formula1>
      <formula2>9.99999999999999E+22</formula2>
    </dataValidation>
    <dataValidation type="textLength" operator="lessThanOrEqual" allowBlank="1" showInputMessage="1" showErrorMessage="1" errorTitle="Ошибка" error="Допускается ввод не более 900 символов!"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formula1>900</formula1>
    </dataValidation>
    <dataValidation type="list" allowBlank="1" showInputMessage="1" showErrorMessage="1" error="Выберите значение из списка" prompt="Выберите значение из списка"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kind_of_fuels</formula1>
    </dataValidation>
    <dataValidation type="list" allowBlank="1" showInputMessage="1" showErrorMessage="1" errorTitle="Внимание" error="Выберите значение из списка" prompt="Выберите значение из списка"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formula1>kind_of_purchase_method</formula1>
    </dataValidation>
    <dataValidation type="decimal" allowBlank="1" showInputMessage="1" showErrorMessage="1" sqref="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formula1>-999999999</formula1>
      <formula2>999999999999</formula2>
    </dataValidation>
    <dataValidation type="decimal" allowBlank="1" showInputMessage="1" showErrorMessage="1" error="Значение должно быть действительным числом" sqref="H53:H67 JD53:JD67 SZ53:SZ67 ACV53:ACV67 AMR53:AMR67 AWN53:AWN67 BGJ53:BGJ67 BQF53:BQF67 CAB53:CAB67 CJX53:CJX67 CTT53:CTT67 DDP53:DDP67 DNL53:DNL67 DXH53:DXH67 EHD53:EHD67 EQZ53:EQZ67 FAV53:FAV67 FKR53:FKR67 FUN53:FUN67 GEJ53:GEJ67 GOF53:GOF67 GYB53:GYB67 HHX53:HHX67 HRT53:HRT67 IBP53:IBP67 ILL53:ILL67 IVH53:IVH67 JFD53:JFD67 JOZ53:JOZ67 JYV53:JYV67 KIR53:KIR67 KSN53:KSN67 LCJ53:LCJ67 LMF53:LMF67 LWB53:LWB67 MFX53:MFX67 MPT53:MPT67 MZP53:MZP67 NJL53:NJL67 NTH53:NTH67 ODD53:ODD67 OMZ53:OMZ67 OWV53:OWV67 PGR53:PGR67 PQN53:PQN67 QAJ53:QAJ67 QKF53:QKF67 QUB53:QUB67 RDX53:RDX67 RNT53:RNT67 RXP53:RXP67 SHL53:SHL67 SRH53:SRH67 TBD53:TBD67 TKZ53:TKZ67 TUV53:TUV67 UER53:UER67 UON53:UON67 UYJ53:UYJ67 VIF53:VIF67 VSB53:VSB67 WBX53:WBX67 WLT53:WLT67 WVP53:WVP67 H65589:H65603 JD65589:JD65603 SZ65589:SZ65603 ACV65589:ACV65603 AMR65589:AMR65603 AWN65589:AWN65603 BGJ65589:BGJ65603 BQF65589:BQF65603 CAB65589:CAB65603 CJX65589:CJX65603 CTT65589:CTT65603 DDP65589:DDP65603 DNL65589:DNL65603 DXH65589:DXH65603 EHD65589:EHD65603 EQZ65589:EQZ65603 FAV65589:FAV65603 FKR65589:FKR65603 FUN65589:FUN65603 GEJ65589:GEJ65603 GOF65589:GOF65603 GYB65589:GYB65603 HHX65589:HHX65603 HRT65589:HRT65603 IBP65589:IBP65603 ILL65589:ILL65603 IVH65589:IVH65603 JFD65589:JFD65603 JOZ65589:JOZ65603 JYV65589:JYV65603 KIR65589:KIR65603 KSN65589:KSN65603 LCJ65589:LCJ65603 LMF65589:LMF65603 LWB65589:LWB65603 MFX65589:MFX65603 MPT65589:MPT65603 MZP65589:MZP65603 NJL65589:NJL65603 NTH65589:NTH65603 ODD65589:ODD65603 OMZ65589:OMZ65603 OWV65589:OWV65603 PGR65589:PGR65603 PQN65589:PQN65603 QAJ65589:QAJ65603 QKF65589:QKF65603 QUB65589:QUB65603 RDX65589:RDX65603 RNT65589:RNT65603 RXP65589:RXP65603 SHL65589:SHL65603 SRH65589:SRH65603 TBD65589:TBD65603 TKZ65589:TKZ65603 TUV65589:TUV65603 UER65589:UER65603 UON65589:UON65603 UYJ65589:UYJ65603 VIF65589:VIF65603 VSB65589:VSB65603 WBX65589:WBX65603 WLT65589:WLT65603 WVP65589:WVP65603 H131125:H131139 JD131125:JD131139 SZ131125:SZ131139 ACV131125:ACV131139 AMR131125:AMR131139 AWN131125:AWN131139 BGJ131125:BGJ131139 BQF131125:BQF131139 CAB131125:CAB131139 CJX131125:CJX131139 CTT131125:CTT131139 DDP131125:DDP131139 DNL131125:DNL131139 DXH131125:DXH131139 EHD131125:EHD131139 EQZ131125:EQZ131139 FAV131125:FAV131139 FKR131125:FKR131139 FUN131125:FUN131139 GEJ131125:GEJ131139 GOF131125:GOF131139 GYB131125:GYB131139 HHX131125:HHX131139 HRT131125:HRT131139 IBP131125:IBP131139 ILL131125:ILL131139 IVH131125:IVH131139 JFD131125:JFD131139 JOZ131125:JOZ131139 JYV131125:JYV131139 KIR131125:KIR131139 KSN131125:KSN131139 LCJ131125:LCJ131139 LMF131125:LMF131139 LWB131125:LWB131139 MFX131125:MFX131139 MPT131125:MPT131139 MZP131125:MZP131139 NJL131125:NJL131139 NTH131125:NTH131139 ODD131125:ODD131139 OMZ131125:OMZ131139 OWV131125:OWV131139 PGR131125:PGR131139 PQN131125:PQN131139 QAJ131125:QAJ131139 QKF131125:QKF131139 QUB131125:QUB131139 RDX131125:RDX131139 RNT131125:RNT131139 RXP131125:RXP131139 SHL131125:SHL131139 SRH131125:SRH131139 TBD131125:TBD131139 TKZ131125:TKZ131139 TUV131125:TUV131139 UER131125:UER131139 UON131125:UON131139 UYJ131125:UYJ131139 VIF131125:VIF131139 VSB131125:VSB131139 WBX131125:WBX131139 WLT131125:WLT131139 WVP131125:WVP131139 H196661:H196675 JD196661:JD196675 SZ196661:SZ196675 ACV196661:ACV196675 AMR196661:AMR196675 AWN196661:AWN196675 BGJ196661:BGJ196675 BQF196661:BQF196675 CAB196661:CAB196675 CJX196661:CJX196675 CTT196661:CTT196675 DDP196661:DDP196675 DNL196661:DNL196675 DXH196661:DXH196675 EHD196661:EHD196675 EQZ196661:EQZ196675 FAV196661:FAV196675 FKR196661:FKR196675 FUN196661:FUN196675 GEJ196661:GEJ196675 GOF196661:GOF196675 GYB196661:GYB196675 HHX196661:HHX196675 HRT196661:HRT196675 IBP196661:IBP196675 ILL196661:ILL196675 IVH196661:IVH196675 JFD196661:JFD196675 JOZ196661:JOZ196675 JYV196661:JYV196675 KIR196661:KIR196675 KSN196661:KSN196675 LCJ196661:LCJ196675 LMF196661:LMF196675 LWB196661:LWB196675 MFX196661:MFX196675 MPT196661:MPT196675 MZP196661:MZP196675 NJL196661:NJL196675 NTH196661:NTH196675 ODD196661:ODD196675 OMZ196661:OMZ196675 OWV196661:OWV196675 PGR196661:PGR196675 PQN196661:PQN196675 QAJ196661:QAJ196675 QKF196661:QKF196675 QUB196661:QUB196675 RDX196661:RDX196675 RNT196661:RNT196675 RXP196661:RXP196675 SHL196661:SHL196675 SRH196661:SRH196675 TBD196661:TBD196675 TKZ196661:TKZ196675 TUV196661:TUV196675 UER196661:UER196675 UON196661:UON196675 UYJ196661:UYJ196675 VIF196661:VIF196675 VSB196661:VSB196675 WBX196661:WBX196675 WLT196661:WLT196675 WVP196661:WVP196675 H262197:H262211 JD262197:JD262211 SZ262197:SZ262211 ACV262197:ACV262211 AMR262197:AMR262211 AWN262197:AWN262211 BGJ262197:BGJ262211 BQF262197:BQF262211 CAB262197:CAB262211 CJX262197:CJX262211 CTT262197:CTT262211 DDP262197:DDP262211 DNL262197:DNL262211 DXH262197:DXH262211 EHD262197:EHD262211 EQZ262197:EQZ262211 FAV262197:FAV262211 FKR262197:FKR262211 FUN262197:FUN262211 GEJ262197:GEJ262211 GOF262197:GOF262211 GYB262197:GYB262211 HHX262197:HHX262211 HRT262197:HRT262211 IBP262197:IBP262211 ILL262197:ILL262211 IVH262197:IVH262211 JFD262197:JFD262211 JOZ262197:JOZ262211 JYV262197:JYV262211 KIR262197:KIR262211 KSN262197:KSN262211 LCJ262197:LCJ262211 LMF262197:LMF262211 LWB262197:LWB262211 MFX262197:MFX262211 MPT262197:MPT262211 MZP262197:MZP262211 NJL262197:NJL262211 NTH262197:NTH262211 ODD262197:ODD262211 OMZ262197:OMZ262211 OWV262197:OWV262211 PGR262197:PGR262211 PQN262197:PQN262211 QAJ262197:QAJ262211 QKF262197:QKF262211 QUB262197:QUB262211 RDX262197:RDX262211 RNT262197:RNT262211 RXP262197:RXP262211 SHL262197:SHL262211 SRH262197:SRH262211 TBD262197:TBD262211 TKZ262197:TKZ262211 TUV262197:TUV262211 UER262197:UER262211 UON262197:UON262211 UYJ262197:UYJ262211 VIF262197:VIF262211 VSB262197:VSB262211 WBX262197:WBX262211 WLT262197:WLT262211 WVP262197:WVP262211 H327733:H327747 JD327733:JD327747 SZ327733:SZ327747 ACV327733:ACV327747 AMR327733:AMR327747 AWN327733:AWN327747 BGJ327733:BGJ327747 BQF327733:BQF327747 CAB327733:CAB327747 CJX327733:CJX327747 CTT327733:CTT327747 DDP327733:DDP327747 DNL327733:DNL327747 DXH327733:DXH327747 EHD327733:EHD327747 EQZ327733:EQZ327747 FAV327733:FAV327747 FKR327733:FKR327747 FUN327733:FUN327747 GEJ327733:GEJ327747 GOF327733:GOF327747 GYB327733:GYB327747 HHX327733:HHX327747 HRT327733:HRT327747 IBP327733:IBP327747 ILL327733:ILL327747 IVH327733:IVH327747 JFD327733:JFD327747 JOZ327733:JOZ327747 JYV327733:JYV327747 KIR327733:KIR327747 KSN327733:KSN327747 LCJ327733:LCJ327747 LMF327733:LMF327747 LWB327733:LWB327747 MFX327733:MFX327747 MPT327733:MPT327747 MZP327733:MZP327747 NJL327733:NJL327747 NTH327733:NTH327747 ODD327733:ODD327747 OMZ327733:OMZ327747 OWV327733:OWV327747 PGR327733:PGR327747 PQN327733:PQN327747 QAJ327733:QAJ327747 QKF327733:QKF327747 QUB327733:QUB327747 RDX327733:RDX327747 RNT327733:RNT327747 RXP327733:RXP327747 SHL327733:SHL327747 SRH327733:SRH327747 TBD327733:TBD327747 TKZ327733:TKZ327747 TUV327733:TUV327747 UER327733:UER327747 UON327733:UON327747 UYJ327733:UYJ327747 VIF327733:VIF327747 VSB327733:VSB327747 WBX327733:WBX327747 WLT327733:WLT327747 WVP327733:WVP327747 H393269:H393283 JD393269:JD393283 SZ393269:SZ393283 ACV393269:ACV393283 AMR393269:AMR393283 AWN393269:AWN393283 BGJ393269:BGJ393283 BQF393269:BQF393283 CAB393269:CAB393283 CJX393269:CJX393283 CTT393269:CTT393283 DDP393269:DDP393283 DNL393269:DNL393283 DXH393269:DXH393283 EHD393269:EHD393283 EQZ393269:EQZ393283 FAV393269:FAV393283 FKR393269:FKR393283 FUN393269:FUN393283 GEJ393269:GEJ393283 GOF393269:GOF393283 GYB393269:GYB393283 HHX393269:HHX393283 HRT393269:HRT393283 IBP393269:IBP393283 ILL393269:ILL393283 IVH393269:IVH393283 JFD393269:JFD393283 JOZ393269:JOZ393283 JYV393269:JYV393283 KIR393269:KIR393283 KSN393269:KSN393283 LCJ393269:LCJ393283 LMF393269:LMF393283 LWB393269:LWB393283 MFX393269:MFX393283 MPT393269:MPT393283 MZP393269:MZP393283 NJL393269:NJL393283 NTH393269:NTH393283 ODD393269:ODD393283 OMZ393269:OMZ393283 OWV393269:OWV393283 PGR393269:PGR393283 PQN393269:PQN393283 QAJ393269:QAJ393283 QKF393269:QKF393283 QUB393269:QUB393283 RDX393269:RDX393283 RNT393269:RNT393283 RXP393269:RXP393283 SHL393269:SHL393283 SRH393269:SRH393283 TBD393269:TBD393283 TKZ393269:TKZ393283 TUV393269:TUV393283 UER393269:UER393283 UON393269:UON393283 UYJ393269:UYJ393283 VIF393269:VIF393283 VSB393269:VSB393283 WBX393269:WBX393283 WLT393269:WLT393283 WVP393269:WVP393283 H458805:H458819 JD458805:JD458819 SZ458805:SZ458819 ACV458805:ACV458819 AMR458805:AMR458819 AWN458805:AWN458819 BGJ458805:BGJ458819 BQF458805:BQF458819 CAB458805:CAB458819 CJX458805:CJX458819 CTT458805:CTT458819 DDP458805:DDP458819 DNL458805:DNL458819 DXH458805:DXH458819 EHD458805:EHD458819 EQZ458805:EQZ458819 FAV458805:FAV458819 FKR458805:FKR458819 FUN458805:FUN458819 GEJ458805:GEJ458819 GOF458805:GOF458819 GYB458805:GYB458819 HHX458805:HHX458819 HRT458805:HRT458819 IBP458805:IBP458819 ILL458805:ILL458819 IVH458805:IVH458819 JFD458805:JFD458819 JOZ458805:JOZ458819 JYV458805:JYV458819 KIR458805:KIR458819 KSN458805:KSN458819 LCJ458805:LCJ458819 LMF458805:LMF458819 LWB458805:LWB458819 MFX458805:MFX458819 MPT458805:MPT458819 MZP458805:MZP458819 NJL458805:NJL458819 NTH458805:NTH458819 ODD458805:ODD458819 OMZ458805:OMZ458819 OWV458805:OWV458819 PGR458805:PGR458819 PQN458805:PQN458819 QAJ458805:QAJ458819 QKF458805:QKF458819 QUB458805:QUB458819 RDX458805:RDX458819 RNT458805:RNT458819 RXP458805:RXP458819 SHL458805:SHL458819 SRH458805:SRH458819 TBD458805:TBD458819 TKZ458805:TKZ458819 TUV458805:TUV458819 UER458805:UER458819 UON458805:UON458819 UYJ458805:UYJ458819 VIF458805:VIF458819 VSB458805:VSB458819 WBX458805:WBX458819 WLT458805:WLT458819 WVP458805:WVP458819 H524341:H524355 JD524341:JD524355 SZ524341:SZ524355 ACV524341:ACV524355 AMR524341:AMR524355 AWN524341:AWN524355 BGJ524341:BGJ524355 BQF524341:BQF524355 CAB524341:CAB524355 CJX524341:CJX524355 CTT524341:CTT524355 DDP524341:DDP524355 DNL524341:DNL524355 DXH524341:DXH524355 EHD524341:EHD524355 EQZ524341:EQZ524355 FAV524341:FAV524355 FKR524341:FKR524355 FUN524341:FUN524355 GEJ524341:GEJ524355 GOF524341:GOF524355 GYB524341:GYB524355 HHX524341:HHX524355 HRT524341:HRT524355 IBP524341:IBP524355 ILL524341:ILL524355 IVH524341:IVH524355 JFD524341:JFD524355 JOZ524341:JOZ524355 JYV524341:JYV524355 KIR524341:KIR524355 KSN524341:KSN524355 LCJ524341:LCJ524355 LMF524341:LMF524355 LWB524341:LWB524355 MFX524341:MFX524355 MPT524341:MPT524355 MZP524341:MZP524355 NJL524341:NJL524355 NTH524341:NTH524355 ODD524341:ODD524355 OMZ524341:OMZ524355 OWV524341:OWV524355 PGR524341:PGR524355 PQN524341:PQN524355 QAJ524341:QAJ524355 QKF524341:QKF524355 QUB524341:QUB524355 RDX524341:RDX524355 RNT524341:RNT524355 RXP524341:RXP524355 SHL524341:SHL524355 SRH524341:SRH524355 TBD524341:TBD524355 TKZ524341:TKZ524355 TUV524341:TUV524355 UER524341:UER524355 UON524341:UON524355 UYJ524341:UYJ524355 VIF524341:VIF524355 VSB524341:VSB524355 WBX524341:WBX524355 WLT524341:WLT524355 WVP524341:WVP524355 H589877:H589891 JD589877:JD589891 SZ589877:SZ589891 ACV589877:ACV589891 AMR589877:AMR589891 AWN589877:AWN589891 BGJ589877:BGJ589891 BQF589877:BQF589891 CAB589877:CAB589891 CJX589877:CJX589891 CTT589877:CTT589891 DDP589877:DDP589891 DNL589877:DNL589891 DXH589877:DXH589891 EHD589877:EHD589891 EQZ589877:EQZ589891 FAV589877:FAV589891 FKR589877:FKR589891 FUN589877:FUN589891 GEJ589877:GEJ589891 GOF589877:GOF589891 GYB589877:GYB589891 HHX589877:HHX589891 HRT589877:HRT589891 IBP589877:IBP589891 ILL589877:ILL589891 IVH589877:IVH589891 JFD589877:JFD589891 JOZ589877:JOZ589891 JYV589877:JYV589891 KIR589877:KIR589891 KSN589877:KSN589891 LCJ589877:LCJ589891 LMF589877:LMF589891 LWB589877:LWB589891 MFX589877:MFX589891 MPT589877:MPT589891 MZP589877:MZP589891 NJL589877:NJL589891 NTH589877:NTH589891 ODD589877:ODD589891 OMZ589877:OMZ589891 OWV589877:OWV589891 PGR589877:PGR589891 PQN589877:PQN589891 QAJ589877:QAJ589891 QKF589877:QKF589891 QUB589877:QUB589891 RDX589877:RDX589891 RNT589877:RNT589891 RXP589877:RXP589891 SHL589877:SHL589891 SRH589877:SRH589891 TBD589877:TBD589891 TKZ589877:TKZ589891 TUV589877:TUV589891 UER589877:UER589891 UON589877:UON589891 UYJ589877:UYJ589891 VIF589877:VIF589891 VSB589877:VSB589891 WBX589877:WBX589891 WLT589877:WLT589891 WVP589877:WVP589891 H655413:H655427 JD655413:JD655427 SZ655413:SZ655427 ACV655413:ACV655427 AMR655413:AMR655427 AWN655413:AWN655427 BGJ655413:BGJ655427 BQF655413:BQF655427 CAB655413:CAB655427 CJX655413:CJX655427 CTT655413:CTT655427 DDP655413:DDP655427 DNL655413:DNL655427 DXH655413:DXH655427 EHD655413:EHD655427 EQZ655413:EQZ655427 FAV655413:FAV655427 FKR655413:FKR655427 FUN655413:FUN655427 GEJ655413:GEJ655427 GOF655413:GOF655427 GYB655413:GYB655427 HHX655413:HHX655427 HRT655413:HRT655427 IBP655413:IBP655427 ILL655413:ILL655427 IVH655413:IVH655427 JFD655413:JFD655427 JOZ655413:JOZ655427 JYV655413:JYV655427 KIR655413:KIR655427 KSN655413:KSN655427 LCJ655413:LCJ655427 LMF655413:LMF655427 LWB655413:LWB655427 MFX655413:MFX655427 MPT655413:MPT655427 MZP655413:MZP655427 NJL655413:NJL655427 NTH655413:NTH655427 ODD655413:ODD655427 OMZ655413:OMZ655427 OWV655413:OWV655427 PGR655413:PGR655427 PQN655413:PQN655427 QAJ655413:QAJ655427 QKF655413:QKF655427 QUB655413:QUB655427 RDX655413:RDX655427 RNT655413:RNT655427 RXP655413:RXP655427 SHL655413:SHL655427 SRH655413:SRH655427 TBD655413:TBD655427 TKZ655413:TKZ655427 TUV655413:TUV655427 UER655413:UER655427 UON655413:UON655427 UYJ655413:UYJ655427 VIF655413:VIF655427 VSB655413:VSB655427 WBX655413:WBX655427 WLT655413:WLT655427 WVP655413:WVP655427 H720949:H720963 JD720949:JD720963 SZ720949:SZ720963 ACV720949:ACV720963 AMR720949:AMR720963 AWN720949:AWN720963 BGJ720949:BGJ720963 BQF720949:BQF720963 CAB720949:CAB720963 CJX720949:CJX720963 CTT720949:CTT720963 DDP720949:DDP720963 DNL720949:DNL720963 DXH720949:DXH720963 EHD720949:EHD720963 EQZ720949:EQZ720963 FAV720949:FAV720963 FKR720949:FKR720963 FUN720949:FUN720963 GEJ720949:GEJ720963 GOF720949:GOF720963 GYB720949:GYB720963 HHX720949:HHX720963 HRT720949:HRT720963 IBP720949:IBP720963 ILL720949:ILL720963 IVH720949:IVH720963 JFD720949:JFD720963 JOZ720949:JOZ720963 JYV720949:JYV720963 KIR720949:KIR720963 KSN720949:KSN720963 LCJ720949:LCJ720963 LMF720949:LMF720963 LWB720949:LWB720963 MFX720949:MFX720963 MPT720949:MPT720963 MZP720949:MZP720963 NJL720949:NJL720963 NTH720949:NTH720963 ODD720949:ODD720963 OMZ720949:OMZ720963 OWV720949:OWV720963 PGR720949:PGR720963 PQN720949:PQN720963 QAJ720949:QAJ720963 QKF720949:QKF720963 QUB720949:QUB720963 RDX720949:RDX720963 RNT720949:RNT720963 RXP720949:RXP720963 SHL720949:SHL720963 SRH720949:SRH720963 TBD720949:TBD720963 TKZ720949:TKZ720963 TUV720949:TUV720963 UER720949:UER720963 UON720949:UON720963 UYJ720949:UYJ720963 VIF720949:VIF720963 VSB720949:VSB720963 WBX720949:WBX720963 WLT720949:WLT720963 WVP720949:WVP720963 H786485:H786499 JD786485:JD786499 SZ786485:SZ786499 ACV786485:ACV786499 AMR786485:AMR786499 AWN786485:AWN786499 BGJ786485:BGJ786499 BQF786485:BQF786499 CAB786485:CAB786499 CJX786485:CJX786499 CTT786485:CTT786499 DDP786485:DDP786499 DNL786485:DNL786499 DXH786485:DXH786499 EHD786485:EHD786499 EQZ786485:EQZ786499 FAV786485:FAV786499 FKR786485:FKR786499 FUN786485:FUN786499 GEJ786485:GEJ786499 GOF786485:GOF786499 GYB786485:GYB786499 HHX786485:HHX786499 HRT786485:HRT786499 IBP786485:IBP786499 ILL786485:ILL786499 IVH786485:IVH786499 JFD786485:JFD786499 JOZ786485:JOZ786499 JYV786485:JYV786499 KIR786485:KIR786499 KSN786485:KSN786499 LCJ786485:LCJ786499 LMF786485:LMF786499 LWB786485:LWB786499 MFX786485:MFX786499 MPT786485:MPT786499 MZP786485:MZP786499 NJL786485:NJL786499 NTH786485:NTH786499 ODD786485:ODD786499 OMZ786485:OMZ786499 OWV786485:OWV786499 PGR786485:PGR786499 PQN786485:PQN786499 QAJ786485:QAJ786499 QKF786485:QKF786499 QUB786485:QUB786499 RDX786485:RDX786499 RNT786485:RNT786499 RXP786485:RXP786499 SHL786485:SHL786499 SRH786485:SRH786499 TBD786485:TBD786499 TKZ786485:TKZ786499 TUV786485:TUV786499 UER786485:UER786499 UON786485:UON786499 UYJ786485:UYJ786499 VIF786485:VIF786499 VSB786485:VSB786499 WBX786485:WBX786499 WLT786485:WLT786499 WVP786485:WVP786499 H852021:H852035 JD852021:JD852035 SZ852021:SZ852035 ACV852021:ACV852035 AMR852021:AMR852035 AWN852021:AWN852035 BGJ852021:BGJ852035 BQF852021:BQF852035 CAB852021:CAB852035 CJX852021:CJX852035 CTT852021:CTT852035 DDP852021:DDP852035 DNL852021:DNL852035 DXH852021:DXH852035 EHD852021:EHD852035 EQZ852021:EQZ852035 FAV852021:FAV852035 FKR852021:FKR852035 FUN852021:FUN852035 GEJ852021:GEJ852035 GOF852021:GOF852035 GYB852021:GYB852035 HHX852021:HHX852035 HRT852021:HRT852035 IBP852021:IBP852035 ILL852021:ILL852035 IVH852021:IVH852035 JFD852021:JFD852035 JOZ852021:JOZ852035 JYV852021:JYV852035 KIR852021:KIR852035 KSN852021:KSN852035 LCJ852021:LCJ852035 LMF852021:LMF852035 LWB852021:LWB852035 MFX852021:MFX852035 MPT852021:MPT852035 MZP852021:MZP852035 NJL852021:NJL852035 NTH852021:NTH852035 ODD852021:ODD852035 OMZ852021:OMZ852035 OWV852021:OWV852035 PGR852021:PGR852035 PQN852021:PQN852035 QAJ852021:QAJ852035 QKF852021:QKF852035 QUB852021:QUB852035 RDX852021:RDX852035 RNT852021:RNT852035 RXP852021:RXP852035 SHL852021:SHL852035 SRH852021:SRH852035 TBD852021:TBD852035 TKZ852021:TKZ852035 TUV852021:TUV852035 UER852021:UER852035 UON852021:UON852035 UYJ852021:UYJ852035 VIF852021:VIF852035 VSB852021:VSB852035 WBX852021:WBX852035 WLT852021:WLT852035 WVP852021:WVP852035 H917557:H917571 JD917557:JD917571 SZ917557:SZ917571 ACV917557:ACV917571 AMR917557:AMR917571 AWN917557:AWN917571 BGJ917557:BGJ917571 BQF917557:BQF917571 CAB917557:CAB917571 CJX917557:CJX917571 CTT917557:CTT917571 DDP917557:DDP917571 DNL917557:DNL917571 DXH917557:DXH917571 EHD917557:EHD917571 EQZ917557:EQZ917571 FAV917557:FAV917571 FKR917557:FKR917571 FUN917557:FUN917571 GEJ917557:GEJ917571 GOF917557:GOF917571 GYB917557:GYB917571 HHX917557:HHX917571 HRT917557:HRT917571 IBP917557:IBP917571 ILL917557:ILL917571 IVH917557:IVH917571 JFD917557:JFD917571 JOZ917557:JOZ917571 JYV917557:JYV917571 KIR917557:KIR917571 KSN917557:KSN917571 LCJ917557:LCJ917571 LMF917557:LMF917571 LWB917557:LWB917571 MFX917557:MFX917571 MPT917557:MPT917571 MZP917557:MZP917571 NJL917557:NJL917571 NTH917557:NTH917571 ODD917557:ODD917571 OMZ917557:OMZ917571 OWV917557:OWV917571 PGR917557:PGR917571 PQN917557:PQN917571 QAJ917557:QAJ917571 QKF917557:QKF917571 QUB917557:QUB917571 RDX917557:RDX917571 RNT917557:RNT917571 RXP917557:RXP917571 SHL917557:SHL917571 SRH917557:SRH917571 TBD917557:TBD917571 TKZ917557:TKZ917571 TUV917557:TUV917571 UER917557:UER917571 UON917557:UON917571 UYJ917557:UYJ917571 VIF917557:VIF917571 VSB917557:VSB917571 WBX917557:WBX917571 WLT917557:WLT917571 WVP917557:WVP917571 H983093:H983107 JD983093:JD983107 SZ983093:SZ983107 ACV983093:ACV983107 AMR983093:AMR983107 AWN983093:AWN983107 BGJ983093:BGJ983107 BQF983093:BQF983107 CAB983093:CAB983107 CJX983093:CJX983107 CTT983093:CTT983107 DDP983093:DDP983107 DNL983093:DNL983107 DXH983093:DXH983107 EHD983093:EHD983107 EQZ983093:EQZ983107 FAV983093:FAV983107 FKR983093:FKR983107 FUN983093:FUN983107 GEJ983093:GEJ983107 GOF983093:GOF983107 GYB983093:GYB983107 HHX983093:HHX983107 HRT983093:HRT983107 IBP983093:IBP983107 ILL983093:ILL983107 IVH983093:IVH983107 JFD983093:JFD983107 JOZ983093:JOZ983107 JYV983093:JYV983107 KIR983093:KIR983107 KSN983093:KSN983107 LCJ983093:LCJ983107 LMF983093:LMF983107 LWB983093:LWB983107 MFX983093:MFX983107 MPT983093:MPT983107 MZP983093:MZP983107 NJL983093:NJL983107 NTH983093:NTH983107 ODD983093:ODD983107 OMZ983093:OMZ983107 OWV983093:OWV983107 PGR983093:PGR983107 PQN983093:PQN983107 QAJ983093:QAJ983107 QKF983093:QKF983107 QUB983093:QUB983107 RDX983093:RDX983107 RNT983093:RNT983107 RXP983093:RXP983107 SHL983093:SHL983107 SRH983093:SRH983107 TBD983093:TBD983107 TKZ983093:TKZ983107 TUV983093:TUV983107 UER983093:UER983107 UON983093:UON983107 UYJ983093:UYJ983107 VIF983093:VIF983107 VSB983093:VSB983107 WBX983093:WBX983107 WLT983093:WLT983107 WVP983093:WVP983107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44:H51 JD44:JD51 SZ44:SZ51 ACV44:ACV51 AMR44:AMR51 AWN44:AWN51 BGJ44:BGJ51 BQF44:BQF51 CAB44:CAB51 CJX44:CJX51 CTT44:CTT51 DDP44:DDP51 DNL44:DNL51 DXH44:DXH51 EHD44:EHD51 EQZ44:EQZ51 FAV44:FAV51 FKR44:FKR51 FUN44:FUN51 GEJ44:GEJ51 GOF44:GOF51 GYB44:GYB51 HHX44:HHX51 HRT44:HRT51 IBP44:IBP51 ILL44:ILL51 IVH44:IVH51 JFD44:JFD51 JOZ44:JOZ51 JYV44:JYV51 KIR44:KIR51 KSN44:KSN51 LCJ44:LCJ51 LMF44:LMF51 LWB44:LWB51 MFX44:MFX51 MPT44:MPT51 MZP44:MZP51 NJL44:NJL51 NTH44:NTH51 ODD44:ODD51 OMZ44:OMZ51 OWV44:OWV51 PGR44:PGR51 PQN44:PQN51 QAJ44:QAJ51 QKF44:QKF51 QUB44:QUB51 RDX44:RDX51 RNT44:RNT51 RXP44:RXP51 SHL44:SHL51 SRH44:SRH51 TBD44:TBD51 TKZ44:TKZ51 TUV44:TUV51 UER44:UER51 UON44:UON51 UYJ44:UYJ51 VIF44:VIF51 VSB44:VSB51 WBX44:WBX51 WLT44:WLT51 WVP44:WVP51 H65580:H65587 JD65580:JD65587 SZ65580:SZ65587 ACV65580:ACV65587 AMR65580:AMR65587 AWN65580:AWN65587 BGJ65580:BGJ65587 BQF65580:BQF65587 CAB65580:CAB65587 CJX65580:CJX65587 CTT65580:CTT65587 DDP65580:DDP65587 DNL65580:DNL65587 DXH65580:DXH65587 EHD65580:EHD65587 EQZ65580:EQZ65587 FAV65580:FAV65587 FKR65580:FKR65587 FUN65580:FUN65587 GEJ65580:GEJ65587 GOF65580:GOF65587 GYB65580:GYB65587 HHX65580:HHX65587 HRT65580:HRT65587 IBP65580:IBP65587 ILL65580:ILL65587 IVH65580:IVH65587 JFD65580:JFD65587 JOZ65580:JOZ65587 JYV65580:JYV65587 KIR65580:KIR65587 KSN65580:KSN65587 LCJ65580:LCJ65587 LMF65580:LMF65587 LWB65580:LWB65587 MFX65580:MFX65587 MPT65580:MPT65587 MZP65580:MZP65587 NJL65580:NJL65587 NTH65580:NTH65587 ODD65580:ODD65587 OMZ65580:OMZ65587 OWV65580:OWV65587 PGR65580:PGR65587 PQN65580:PQN65587 QAJ65580:QAJ65587 QKF65580:QKF65587 QUB65580:QUB65587 RDX65580:RDX65587 RNT65580:RNT65587 RXP65580:RXP65587 SHL65580:SHL65587 SRH65580:SRH65587 TBD65580:TBD65587 TKZ65580:TKZ65587 TUV65580:TUV65587 UER65580:UER65587 UON65580:UON65587 UYJ65580:UYJ65587 VIF65580:VIF65587 VSB65580:VSB65587 WBX65580:WBX65587 WLT65580:WLT65587 WVP65580:WVP65587 H131116:H131123 JD131116:JD131123 SZ131116:SZ131123 ACV131116:ACV131123 AMR131116:AMR131123 AWN131116:AWN131123 BGJ131116:BGJ131123 BQF131116:BQF131123 CAB131116:CAB131123 CJX131116:CJX131123 CTT131116:CTT131123 DDP131116:DDP131123 DNL131116:DNL131123 DXH131116:DXH131123 EHD131116:EHD131123 EQZ131116:EQZ131123 FAV131116:FAV131123 FKR131116:FKR131123 FUN131116:FUN131123 GEJ131116:GEJ131123 GOF131116:GOF131123 GYB131116:GYB131123 HHX131116:HHX131123 HRT131116:HRT131123 IBP131116:IBP131123 ILL131116:ILL131123 IVH131116:IVH131123 JFD131116:JFD131123 JOZ131116:JOZ131123 JYV131116:JYV131123 KIR131116:KIR131123 KSN131116:KSN131123 LCJ131116:LCJ131123 LMF131116:LMF131123 LWB131116:LWB131123 MFX131116:MFX131123 MPT131116:MPT131123 MZP131116:MZP131123 NJL131116:NJL131123 NTH131116:NTH131123 ODD131116:ODD131123 OMZ131116:OMZ131123 OWV131116:OWV131123 PGR131116:PGR131123 PQN131116:PQN131123 QAJ131116:QAJ131123 QKF131116:QKF131123 QUB131116:QUB131123 RDX131116:RDX131123 RNT131116:RNT131123 RXP131116:RXP131123 SHL131116:SHL131123 SRH131116:SRH131123 TBD131116:TBD131123 TKZ131116:TKZ131123 TUV131116:TUV131123 UER131116:UER131123 UON131116:UON131123 UYJ131116:UYJ131123 VIF131116:VIF131123 VSB131116:VSB131123 WBX131116:WBX131123 WLT131116:WLT131123 WVP131116:WVP131123 H196652:H196659 JD196652:JD196659 SZ196652:SZ196659 ACV196652:ACV196659 AMR196652:AMR196659 AWN196652:AWN196659 BGJ196652:BGJ196659 BQF196652:BQF196659 CAB196652:CAB196659 CJX196652:CJX196659 CTT196652:CTT196659 DDP196652:DDP196659 DNL196652:DNL196659 DXH196652:DXH196659 EHD196652:EHD196659 EQZ196652:EQZ196659 FAV196652:FAV196659 FKR196652:FKR196659 FUN196652:FUN196659 GEJ196652:GEJ196659 GOF196652:GOF196659 GYB196652:GYB196659 HHX196652:HHX196659 HRT196652:HRT196659 IBP196652:IBP196659 ILL196652:ILL196659 IVH196652:IVH196659 JFD196652:JFD196659 JOZ196652:JOZ196659 JYV196652:JYV196659 KIR196652:KIR196659 KSN196652:KSN196659 LCJ196652:LCJ196659 LMF196652:LMF196659 LWB196652:LWB196659 MFX196652:MFX196659 MPT196652:MPT196659 MZP196652:MZP196659 NJL196652:NJL196659 NTH196652:NTH196659 ODD196652:ODD196659 OMZ196652:OMZ196659 OWV196652:OWV196659 PGR196652:PGR196659 PQN196652:PQN196659 QAJ196652:QAJ196659 QKF196652:QKF196659 QUB196652:QUB196659 RDX196652:RDX196659 RNT196652:RNT196659 RXP196652:RXP196659 SHL196652:SHL196659 SRH196652:SRH196659 TBD196652:TBD196659 TKZ196652:TKZ196659 TUV196652:TUV196659 UER196652:UER196659 UON196652:UON196659 UYJ196652:UYJ196659 VIF196652:VIF196659 VSB196652:VSB196659 WBX196652:WBX196659 WLT196652:WLT196659 WVP196652:WVP196659 H262188:H262195 JD262188:JD262195 SZ262188:SZ262195 ACV262188:ACV262195 AMR262188:AMR262195 AWN262188:AWN262195 BGJ262188:BGJ262195 BQF262188:BQF262195 CAB262188:CAB262195 CJX262188:CJX262195 CTT262188:CTT262195 DDP262188:DDP262195 DNL262188:DNL262195 DXH262188:DXH262195 EHD262188:EHD262195 EQZ262188:EQZ262195 FAV262188:FAV262195 FKR262188:FKR262195 FUN262188:FUN262195 GEJ262188:GEJ262195 GOF262188:GOF262195 GYB262188:GYB262195 HHX262188:HHX262195 HRT262188:HRT262195 IBP262188:IBP262195 ILL262188:ILL262195 IVH262188:IVH262195 JFD262188:JFD262195 JOZ262188:JOZ262195 JYV262188:JYV262195 KIR262188:KIR262195 KSN262188:KSN262195 LCJ262188:LCJ262195 LMF262188:LMF262195 LWB262188:LWB262195 MFX262188:MFX262195 MPT262188:MPT262195 MZP262188:MZP262195 NJL262188:NJL262195 NTH262188:NTH262195 ODD262188:ODD262195 OMZ262188:OMZ262195 OWV262188:OWV262195 PGR262188:PGR262195 PQN262188:PQN262195 QAJ262188:QAJ262195 QKF262188:QKF262195 QUB262188:QUB262195 RDX262188:RDX262195 RNT262188:RNT262195 RXP262188:RXP262195 SHL262188:SHL262195 SRH262188:SRH262195 TBD262188:TBD262195 TKZ262188:TKZ262195 TUV262188:TUV262195 UER262188:UER262195 UON262188:UON262195 UYJ262188:UYJ262195 VIF262188:VIF262195 VSB262188:VSB262195 WBX262188:WBX262195 WLT262188:WLT262195 WVP262188:WVP262195 H327724:H327731 JD327724:JD327731 SZ327724:SZ327731 ACV327724:ACV327731 AMR327724:AMR327731 AWN327724:AWN327731 BGJ327724:BGJ327731 BQF327724:BQF327731 CAB327724:CAB327731 CJX327724:CJX327731 CTT327724:CTT327731 DDP327724:DDP327731 DNL327724:DNL327731 DXH327724:DXH327731 EHD327724:EHD327731 EQZ327724:EQZ327731 FAV327724:FAV327731 FKR327724:FKR327731 FUN327724:FUN327731 GEJ327724:GEJ327731 GOF327724:GOF327731 GYB327724:GYB327731 HHX327724:HHX327731 HRT327724:HRT327731 IBP327724:IBP327731 ILL327724:ILL327731 IVH327724:IVH327731 JFD327724:JFD327731 JOZ327724:JOZ327731 JYV327724:JYV327731 KIR327724:KIR327731 KSN327724:KSN327731 LCJ327724:LCJ327731 LMF327724:LMF327731 LWB327724:LWB327731 MFX327724:MFX327731 MPT327724:MPT327731 MZP327724:MZP327731 NJL327724:NJL327731 NTH327724:NTH327731 ODD327724:ODD327731 OMZ327724:OMZ327731 OWV327724:OWV327731 PGR327724:PGR327731 PQN327724:PQN327731 QAJ327724:QAJ327731 QKF327724:QKF327731 QUB327724:QUB327731 RDX327724:RDX327731 RNT327724:RNT327731 RXP327724:RXP327731 SHL327724:SHL327731 SRH327724:SRH327731 TBD327724:TBD327731 TKZ327724:TKZ327731 TUV327724:TUV327731 UER327724:UER327731 UON327724:UON327731 UYJ327724:UYJ327731 VIF327724:VIF327731 VSB327724:VSB327731 WBX327724:WBX327731 WLT327724:WLT327731 WVP327724:WVP327731 H393260:H393267 JD393260:JD393267 SZ393260:SZ393267 ACV393260:ACV393267 AMR393260:AMR393267 AWN393260:AWN393267 BGJ393260:BGJ393267 BQF393260:BQF393267 CAB393260:CAB393267 CJX393260:CJX393267 CTT393260:CTT393267 DDP393260:DDP393267 DNL393260:DNL393267 DXH393260:DXH393267 EHD393260:EHD393267 EQZ393260:EQZ393267 FAV393260:FAV393267 FKR393260:FKR393267 FUN393260:FUN393267 GEJ393260:GEJ393267 GOF393260:GOF393267 GYB393260:GYB393267 HHX393260:HHX393267 HRT393260:HRT393267 IBP393260:IBP393267 ILL393260:ILL393267 IVH393260:IVH393267 JFD393260:JFD393267 JOZ393260:JOZ393267 JYV393260:JYV393267 KIR393260:KIR393267 KSN393260:KSN393267 LCJ393260:LCJ393267 LMF393260:LMF393267 LWB393260:LWB393267 MFX393260:MFX393267 MPT393260:MPT393267 MZP393260:MZP393267 NJL393260:NJL393267 NTH393260:NTH393267 ODD393260:ODD393267 OMZ393260:OMZ393267 OWV393260:OWV393267 PGR393260:PGR393267 PQN393260:PQN393267 QAJ393260:QAJ393267 QKF393260:QKF393267 QUB393260:QUB393267 RDX393260:RDX393267 RNT393260:RNT393267 RXP393260:RXP393267 SHL393260:SHL393267 SRH393260:SRH393267 TBD393260:TBD393267 TKZ393260:TKZ393267 TUV393260:TUV393267 UER393260:UER393267 UON393260:UON393267 UYJ393260:UYJ393267 VIF393260:VIF393267 VSB393260:VSB393267 WBX393260:WBX393267 WLT393260:WLT393267 WVP393260:WVP393267 H458796:H458803 JD458796:JD458803 SZ458796:SZ458803 ACV458796:ACV458803 AMR458796:AMR458803 AWN458796:AWN458803 BGJ458796:BGJ458803 BQF458796:BQF458803 CAB458796:CAB458803 CJX458796:CJX458803 CTT458796:CTT458803 DDP458796:DDP458803 DNL458796:DNL458803 DXH458796:DXH458803 EHD458796:EHD458803 EQZ458796:EQZ458803 FAV458796:FAV458803 FKR458796:FKR458803 FUN458796:FUN458803 GEJ458796:GEJ458803 GOF458796:GOF458803 GYB458796:GYB458803 HHX458796:HHX458803 HRT458796:HRT458803 IBP458796:IBP458803 ILL458796:ILL458803 IVH458796:IVH458803 JFD458796:JFD458803 JOZ458796:JOZ458803 JYV458796:JYV458803 KIR458796:KIR458803 KSN458796:KSN458803 LCJ458796:LCJ458803 LMF458796:LMF458803 LWB458796:LWB458803 MFX458796:MFX458803 MPT458796:MPT458803 MZP458796:MZP458803 NJL458796:NJL458803 NTH458796:NTH458803 ODD458796:ODD458803 OMZ458796:OMZ458803 OWV458796:OWV458803 PGR458796:PGR458803 PQN458796:PQN458803 QAJ458796:QAJ458803 QKF458796:QKF458803 QUB458796:QUB458803 RDX458796:RDX458803 RNT458796:RNT458803 RXP458796:RXP458803 SHL458796:SHL458803 SRH458796:SRH458803 TBD458796:TBD458803 TKZ458796:TKZ458803 TUV458796:TUV458803 UER458796:UER458803 UON458796:UON458803 UYJ458796:UYJ458803 VIF458796:VIF458803 VSB458796:VSB458803 WBX458796:WBX458803 WLT458796:WLT458803 WVP458796:WVP458803 H524332:H524339 JD524332:JD524339 SZ524332:SZ524339 ACV524332:ACV524339 AMR524332:AMR524339 AWN524332:AWN524339 BGJ524332:BGJ524339 BQF524332:BQF524339 CAB524332:CAB524339 CJX524332:CJX524339 CTT524332:CTT524339 DDP524332:DDP524339 DNL524332:DNL524339 DXH524332:DXH524339 EHD524332:EHD524339 EQZ524332:EQZ524339 FAV524332:FAV524339 FKR524332:FKR524339 FUN524332:FUN524339 GEJ524332:GEJ524339 GOF524332:GOF524339 GYB524332:GYB524339 HHX524332:HHX524339 HRT524332:HRT524339 IBP524332:IBP524339 ILL524332:ILL524339 IVH524332:IVH524339 JFD524332:JFD524339 JOZ524332:JOZ524339 JYV524332:JYV524339 KIR524332:KIR524339 KSN524332:KSN524339 LCJ524332:LCJ524339 LMF524332:LMF524339 LWB524332:LWB524339 MFX524332:MFX524339 MPT524332:MPT524339 MZP524332:MZP524339 NJL524332:NJL524339 NTH524332:NTH524339 ODD524332:ODD524339 OMZ524332:OMZ524339 OWV524332:OWV524339 PGR524332:PGR524339 PQN524332:PQN524339 QAJ524332:QAJ524339 QKF524332:QKF524339 QUB524332:QUB524339 RDX524332:RDX524339 RNT524332:RNT524339 RXP524332:RXP524339 SHL524332:SHL524339 SRH524332:SRH524339 TBD524332:TBD524339 TKZ524332:TKZ524339 TUV524332:TUV524339 UER524332:UER524339 UON524332:UON524339 UYJ524332:UYJ524339 VIF524332:VIF524339 VSB524332:VSB524339 WBX524332:WBX524339 WLT524332:WLT524339 WVP524332:WVP524339 H589868:H589875 JD589868:JD589875 SZ589868:SZ589875 ACV589868:ACV589875 AMR589868:AMR589875 AWN589868:AWN589875 BGJ589868:BGJ589875 BQF589868:BQF589875 CAB589868:CAB589875 CJX589868:CJX589875 CTT589868:CTT589875 DDP589868:DDP589875 DNL589868:DNL589875 DXH589868:DXH589875 EHD589868:EHD589875 EQZ589868:EQZ589875 FAV589868:FAV589875 FKR589868:FKR589875 FUN589868:FUN589875 GEJ589868:GEJ589875 GOF589868:GOF589875 GYB589868:GYB589875 HHX589868:HHX589875 HRT589868:HRT589875 IBP589868:IBP589875 ILL589868:ILL589875 IVH589868:IVH589875 JFD589868:JFD589875 JOZ589868:JOZ589875 JYV589868:JYV589875 KIR589868:KIR589875 KSN589868:KSN589875 LCJ589868:LCJ589875 LMF589868:LMF589875 LWB589868:LWB589875 MFX589868:MFX589875 MPT589868:MPT589875 MZP589868:MZP589875 NJL589868:NJL589875 NTH589868:NTH589875 ODD589868:ODD589875 OMZ589868:OMZ589875 OWV589868:OWV589875 PGR589868:PGR589875 PQN589868:PQN589875 QAJ589868:QAJ589875 QKF589868:QKF589875 QUB589868:QUB589875 RDX589868:RDX589875 RNT589868:RNT589875 RXP589868:RXP589875 SHL589868:SHL589875 SRH589868:SRH589875 TBD589868:TBD589875 TKZ589868:TKZ589875 TUV589868:TUV589875 UER589868:UER589875 UON589868:UON589875 UYJ589868:UYJ589875 VIF589868:VIF589875 VSB589868:VSB589875 WBX589868:WBX589875 WLT589868:WLT589875 WVP589868:WVP589875 H655404:H655411 JD655404:JD655411 SZ655404:SZ655411 ACV655404:ACV655411 AMR655404:AMR655411 AWN655404:AWN655411 BGJ655404:BGJ655411 BQF655404:BQF655411 CAB655404:CAB655411 CJX655404:CJX655411 CTT655404:CTT655411 DDP655404:DDP655411 DNL655404:DNL655411 DXH655404:DXH655411 EHD655404:EHD655411 EQZ655404:EQZ655411 FAV655404:FAV655411 FKR655404:FKR655411 FUN655404:FUN655411 GEJ655404:GEJ655411 GOF655404:GOF655411 GYB655404:GYB655411 HHX655404:HHX655411 HRT655404:HRT655411 IBP655404:IBP655411 ILL655404:ILL655411 IVH655404:IVH655411 JFD655404:JFD655411 JOZ655404:JOZ655411 JYV655404:JYV655411 KIR655404:KIR655411 KSN655404:KSN655411 LCJ655404:LCJ655411 LMF655404:LMF655411 LWB655404:LWB655411 MFX655404:MFX655411 MPT655404:MPT655411 MZP655404:MZP655411 NJL655404:NJL655411 NTH655404:NTH655411 ODD655404:ODD655411 OMZ655404:OMZ655411 OWV655404:OWV655411 PGR655404:PGR655411 PQN655404:PQN655411 QAJ655404:QAJ655411 QKF655404:QKF655411 QUB655404:QUB655411 RDX655404:RDX655411 RNT655404:RNT655411 RXP655404:RXP655411 SHL655404:SHL655411 SRH655404:SRH655411 TBD655404:TBD655411 TKZ655404:TKZ655411 TUV655404:TUV655411 UER655404:UER655411 UON655404:UON655411 UYJ655404:UYJ655411 VIF655404:VIF655411 VSB655404:VSB655411 WBX655404:WBX655411 WLT655404:WLT655411 WVP655404:WVP655411 H720940:H720947 JD720940:JD720947 SZ720940:SZ720947 ACV720940:ACV720947 AMR720940:AMR720947 AWN720940:AWN720947 BGJ720940:BGJ720947 BQF720940:BQF720947 CAB720940:CAB720947 CJX720940:CJX720947 CTT720940:CTT720947 DDP720940:DDP720947 DNL720940:DNL720947 DXH720940:DXH720947 EHD720940:EHD720947 EQZ720940:EQZ720947 FAV720940:FAV720947 FKR720940:FKR720947 FUN720940:FUN720947 GEJ720940:GEJ720947 GOF720940:GOF720947 GYB720940:GYB720947 HHX720940:HHX720947 HRT720940:HRT720947 IBP720940:IBP720947 ILL720940:ILL720947 IVH720940:IVH720947 JFD720940:JFD720947 JOZ720940:JOZ720947 JYV720940:JYV720947 KIR720940:KIR720947 KSN720940:KSN720947 LCJ720940:LCJ720947 LMF720940:LMF720947 LWB720940:LWB720947 MFX720940:MFX720947 MPT720940:MPT720947 MZP720940:MZP720947 NJL720940:NJL720947 NTH720940:NTH720947 ODD720940:ODD720947 OMZ720940:OMZ720947 OWV720940:OWV720947 PGR720940:PGR720947 PQN720940:PQN720947 QAJ720940:QAJ720947 QKF720940:QKF720947 QUB720940:QUB720947 RDX720940:RDX720947 RNT720940:RNT720947 RXP720940:RXP720947 SHL720940:SHL720947 SRH720940:SRH720947 TBD720940:TBD720947 TKZ720940:TKZ720947 TUV720940:TUV720947 UER720940:UER720947 UON720940:UON720947 UYJ720940:UYJ720947 VIF720940:VIF720947 VSB720940:VSB720947 WBX720940:WBX720947 WLT720940:WLT720947 WVP720940:WVP720947 H786476:H786483 JD786476:JD786483 SZ786476:SZ786483 ACV786476:ACV786483 AMR786476:AMR786483 AWN786476:AWN786483 BGJ786476:BGJ786483 BQF786476:BQF786483 CAB786476:CAB786483 CJX786476:CJX786483 CTT786476:CTT786483 DDP786476:DDP786483 DNL786476:DNL786483 DXH786476:DXH786483 EHD786476:EHD786483 EQZ786476:EQZ786483 FAV786476:FAV786483 FKR786476:FKR786483 FUN786476:FUN786483 GEJ786476:GEJ786483 GOF786476:GOF786483 GYB786476:GYB786483 HHX786476:HHX786483 HRT786476:HRT786483 IBP786476:IBP786483 ILL786476:ILL786483 IVH786476:IVH786483 JFD786476:JFD786483 JOZ786476:JOZ786483 JYV786476:JYV786483 KIR786476:KIR786483 KSN786476:KSN786483 LCJ786476:LCJ786483 LMF786476:LMF786483 LWB786476:LWB786483 MFX786476:MFX786483 MPT786476:MPT786483 MZP786476:MZP786483 NJL786476:NJL786483 NTH786476:NTH786483 ODD786476:ODD786483 OMZ786476:OMZ786483 OWV786476:OWV786483 PGR786476:PGR786483 PQN786476:PQN786483 QAJ786476:QAJ786483 QKF786476:QKF786483 QUB786476:QUB786483 RDX786476:RDX786483 RNT786476:RNT786483 RXP786476:RXP786483 SHL786476:SHL786483 SRH786476:SRH786483 TBD786476:TBD786483 TKZ786476:TKZ786483 TUV786476:TUV786483 UER786476:UER786483 UON786476:UON786483 UYJ786476:UYJ786483 VIF786476:VIF786483 VSB786476:VSB786483 WBX786476:WBX786483 WLT786476:WLT786483 WVP786476:WVP786483 H852012:H852019 JD852012:JD852019 SZ852012:SZ852019 ACV852012:ACV852019 AMR852012:AMR852019 AWN852012:AWN852019 BGJ852012:BGJ852019 BQF852012:BQF852019 CAB852012:CAB852019 CJX852012:CJX852019 CTT852012:CTT852019 DDP852012:DDP852019 DNL852012:DNL852019 DXH852012:DXH852019 EHD852012:EHD852019 EQZ852012:EQZ852019 FAV852012:FAV852019 FKR852012:FKR852019 FUN852012:FUN852019 GEJ852012:GEJ852019 GOF852012:GOF852019 GYB852012:GYB852019 HHX852012:HHX852019 HRT852012:HRT852019 IBP852012:IBP852019 ILL852012:ILL852019 IVH852012:IVH852019 JFD852012:JFD852019 JOZ852012:JOZ852019 JYV852012:JYV852019 KIR852012:KIR852019 KSN852012:KSN852019 LCJ852012:LCJ852019 LMF852012:LMF852019 LWB852012:LWB852019 MFX852012:MFX852019 MPT852012:MPT852019 MZP852012:MZP852019 NJL852012:NJL852019 NTH852012:NTH852019 ODD852012:ODD852019 OMZ852012:OMZ852019 OWV852012:OWV852019 PGR852012:PGR852019 PQN852012:PQN852019 QAJ852012:QAJ852019 QKF852012:QKF852019 QUB852012:QUB852019 RDX852012:RDX852019 RNT852012:RNT852019 RXP852012:RXP852019 SHL852012:SHL852019 SRH852012:SRH852019 TBD852012:TBD852019 TKZ852012:TKZ852019 TUV852012:TUV852019 UER852012:UER852019 UON852012:UON852019 UYJ852012:UYJ852019 VIF852012:VIF852019 VSB852012:VSB852019 WBX852012:WBX852019 WLT852012:WLT852019 WVP852012:WVP852019 H917548:H917555 JD917548:JD917555 SZ917548:SZ917555 ACV917548:ACV917555 AMR917548:AMR917555 AWN917548:AWN917555 BGJ917548:BGJ917555 BQF917548:BQF917555 CAB917548:CAB917555 CJX917548:CJX917555 CTT917548:CTT917555 DDP917548:DDP917555 DNL917548:DNL917555 DXH917548:DXH917555 EHD917548:EHD917555 EQZ917548:EQZ917555 FAV917548:FAV917555 FKR917548:FKR917555 FUN917548:FUN917555 GEJ917548:GEJ917555 GOF917548:GOF917555 GYB917548:GYB917555 HHX917548:HHX917555 HRT917548:HRT917555 IBP917548:IBP917555 ILL917548:ILL917555 IVH917548:IVH917555 JFD917548:JFD917555 JOZ917548:JOZ917555 JYV917548:JYV917555 KIR917548:KIR917555 KSN917548:KSN917555 LCJ917548:LCJ917555 LMF917548:LMF917555 LWB917548:LWB917555 MFX917548:MFX917555 MPT917548:MPT917555 MZP917548:MZP917555 NJL917548:NJL917555 NTH917548:NTH917555 ODD917548:ODD917555 OMZ917548:OMZ917555 OWV917548:OWV917555 PGR917548:PGR917555 PQN917548:PQN917555 QAJ917548:QAJ917555 QKF917548:QKF917555 QUB917548:QUB917555 RDX917548:RDX917555 RNT917548:RNT917555 RXP917548:RXP917555 SHL917548:SHL917555 SRH917548:SRH917555 TBD917548:TBD917555 TKZ917548:TKZ917555 TUV917548:TUV917555 UER917548:UER917555 UON917548:UON917555 UYJ917548:UYJ917555 VIF917548:VIF917555 VSB917548:VSB917555 WBX917548:WBX917555 WLT917548:WLT917555 WVP917548:WVP917555 H983084:H983091 JD983084:JD983091 SZ983084:SZ983091 ACV983084:ACV983091 AMR983084:AMR983091 AWN983084:AWN983091 BGJ983084:BGJ983091 BQF983084:BQF983091 CAB983084:CAB983091 CJX983084:CJX983091 CTT983084:CTT983091 DDP983084:DDP983091 DNL983084:DNL983091 DXH983084:DXH983091 EHD983084:EHD983091 EQZ983084:EQZ983091 FAV983084:FAV983091 FKR983084:FKR983091 FUN983084:FUN983091 GEJ983084:GEJ983091 GOF983084:GOF983091 GYB983084:GYB983091 HHX983084:HHX983091 HRT983084:HRT983091 IBP983084:IBP983091 ILL983084:ILL983091 IVH983084:IVH983091 JFD983084:JFD983091 JOZ983084:JOZ983091 JYV983084:JYV983091 KIR983084:KIR983091 KSN983084:KSN983091 LCJ983084:LCJ983091 LMF983084:LMF983091 LWB983084:LWB983091 MFX983084:MFX983091 MPT983084:MPT983091 MZP983084:MZP983091 NJL983084:NJL983091 NTH983084:NTH983091 ODD983084:ODD983091 OMZ983084:OMZ983091 OWV983084:OWV983091 PGR983084:PGR983091 PQN983084:PQN983091 QAJ983084:QAJ983091 QKF983084:QKF983091 QUB983084:QUB983091 RDX983084:RDX983091 RNT983084:RNT983091 RXP983084:RXP983091 SHL983084:SHL983091 SRH983084:SRH983091 TBD983084:TBD983091 TKZ983084:TKZ983091 TUV983084:TUV983091 UER983084:UER983091 UON983084:UON983091 UYJ983084:UYJ983091 VIF983084:VIF983091 VSB983084:VSB983091 WBX983084:WBX983091 WLT983084:WLT983091 WVP983084:WVP983091 H26:H42 JD26:JD42 SZ26:SZ42 ACV26:ACV42 AMR26:AMR42 AWN26:AWN42 BGJ26:BGJ42 BQF26:BQF42 CAB26:CAB42 CJX26:CJX42 CTT26:CTT42 DDP26:DDP42 DNL26:DNL42 DXH26:DXH42 EHD26:EHD42 EQZ26:EQZ42 FAV26:FAV42 FKR26:FKR42 FUN26:FUN42 GEJ26:GEJ42 GOF26:GOF42 GYB26:GYB42 HHX26:HHX42 HRT26:HRT42 IBP26:IBP42 ILL26:ILL42 IVH26:IVH42 JFD26:JFD42 JOZ26:JOZ42 JYV26:JYV42 KIR26:KIR42 KSN26:KSN42 LCJ26:LCJ42 LMF26:LMF42 LWB26:LWB42 MFX26:MFX42 MPT26:MPT42 MZP26:MZP42 NJL26:NJL42 NTH26:NTH42 ODD26:ODD42 OMZ26:OMZ42 OWV26:OWV42 PGR26:PGR42 PQN26:PQN42 QAJ26:QAJ42 QKF26:QKF42 QUB26:QUB42 RDX26:RDX42 RNT26:RNT42 RXP26:RXP42 SHL26:SHL42 SRH26:SRH42 TBD26:TBD42 TKZ26:TKZ42 TUV26:TUV42 UER26:UER42 UON26:UON42 UYJ26:UYJ42 VIF26:VIF42 VSB26:VSB42 WBX26:WBX42 WLT26:WLT42 WVP26:WVP42 H65562:H65578 JD65562:JD65578 SZ65562:SZ65578 ACV65562:ACV65578 AMR65562:AMR65578 AWN65562:AWN65578 BGJ65562:BGJ65578 BQF65562:BQF65578 CAB65562:CAB65578 CJX65562:CJX65578 CTT65562:CTT65578 DDP65562:DDP65578 DNL65562:DNL65578 DXH65562:DXH65578 EHD65562:EHD65578 EQZ65562:EQZ65578 FAV65562:FAV65578 FKR65562:FKR65578 FUN65562:FUN65578 GEJ65562:GEJ65578 GOF65562:GOF65578 GYB65562:GYB65578 HHX65562:HHX65578 HRT65562:HRT65578 IBP65562:IBP65578 ILL65562:ILL65578 IVH65562:IVH65578 JFD65562:JFD65578 JOZ65562:JOZ65578 JYV65562:JYV65578 KIR65562:KIR65578 KSN65562:KSN65578 LCJ65562:LCJ65578 LMF65562:LMF65578 LWB65562:LWB65578 MFX65562:MFX65578 MPT65562:MPT65578 MZP65562:MZP65578 NJL65562:NJL65578 NTH65562:NTH65578 ODD65562:ODD65578 OMZ65562:OMZ65578 OWV65562:OWV65578 PGR65562:PGR65578 PQN65562:PQN65578 QAJ65562:QAJ65578 QKF65562:QKF65578 QUB65562:QUB65578 RDX65562:RDX65578 RNT65562:RNT65578 RXP65562:RXP65578 SHL65562:SHL65578 SRH65562:SRH65578 TBD65562:TBD65578 TKZ65562:TKZ65578 TUV65562:TUV65578 UER65562:UER65578 UON65562:UON65578 UYJ65562:UYJ65578 VIF65562:VIF65578 VSB65562:VSB65578 WBX65562:WBX65578 WLT65562:WLT65578 WVP65562:WVP65578 H131098:H131114 JD131098:JD131114 SZ131098:SZ131114 ACV131098:ACV131114 AMR131098:AMR131114 AWN131098:AWN131114 BGJ131098:BGJ131114 BQF131098:BQF131114 CAB131098:CAB131114 CJX131098:CJX131114 CTT131098:CTT131114 DDP131098:DDP131114 DNL131098:DNL131114 DXH131098:DXH131114 EHD131098:EHD131114 EQZ131098:EQZ131114 FAV131098:FAV131114 FKR131098:FKR131114 FUN131098:FUN131114 GEJ131098:GEJ131114 GOF131098:GOF131114 GYB131098:GYB131114 HHX131098:HHX131114 HRT131098:HRT131114 IBP131098:IBP131114 ILL131098:ILL131114 IVH131098:IVH131114 JFD131098:JFD131114 JOZ131098:JOZ131114 JYV131098:JYV131114 KIR131098:KIR131114 KSN131098:KSN131114 LCJ131098:LCJ131114 LMF131098:LMF131114 LWB131098:LWB131114 MFX131098:MFX131114 MPT131098:MPT131114 MZP131098:MZP131114 NJL131098:NJL131114 NTH131098:NTH131114 ODD131098:ODD131114 OMZ131098:OMZ131114 OWV131098:OWV131114 PGR131098:PGR131114 PQN131098:PQN131114 QAJ131098:QAJ131114 QKF131098:QKF131114 QUB131098:QUB131114 RDX131098:RDX131114 RNT131098:RNT131114 RXP131098:RXP131114 SHL131098:SHL131114 SRH131098:SRH131114 TBD131098:TBD131114 TKZ131098:TKZ131114 TUV131098:TUV131114 UER131098:UER131114 UON131098:UON131114 UYJ131098:UYJ131114 VIF131098:VIF131114 VSB131098:VSB131114 WBX131098:WBX131114 WLT131098:WLT131114 WVP131098:WVP131114 H196634:H196650 JD196634:JD196650 SZ196634:SZ196650 ACV196634:ACV196650 AMR196634:AMR196650 AWN196634:AWN196650 BGJ196634:BGJ196650 BQF196634:BQF196650 CAB196634:CAB196650 CJX196634:CJX196650 CTT196634:CTT196650 DDP196634:DDP196650 DNL196634:DNL196650 DXH196634:DXH196650 EHD196634:EHD196650 EQZ196634:EQZ196650 FAV196634:FAV196650 FKR196634:FKR196650 FUN196634:FUN196650 GEJ196634:GEJ196650 GOF196634:GOF196650 GYB196634:GYB196650 HHX196634:HHX196650 HRT196634:HRT196650 IBP196634:IBP196650 ILL196634:ILL196650 IVH196634:IVH196650 JFD196634:JFD196650 JOZ196634:JOZ196650 JYV196634:JYV196650 KIR196634:KIR196650 KSN196634:KSN196650 LCJ196634:LCJ196650 LMF196634:LMF196650 LWB196634:LWB196650 MFX196634:MFX196650 MPT196634:MPT196650 MZP196634:MZP196650 NJL196634:NJL196650 NTH196634:NTH196650 ODD196634:ODD196650 OMZ196634:OMZ196650 OWV196634:OWV196650 PGR196634:PGR196650 PQN196634:PQN196650 QAJ196634:QAJ196650 QKF196634:QKF196650 QUB196634:QUB196650 RDX196634:RDX196650 RNT196634:RNT196650 RXP196634:RXP196650 SHL196634:SHL196650 SRH196634:SRH196650 TBD196634:TBD196650 TKZ196634:TKZ196650 TUV196634:TUV196650 UER196634:UER196650 UON196634:UON196650 UYJ196634:UYJ196650 VIF196634:VIF196650 VSB196634:VSB196650 WBX196634:WBX196650 WLT196634:WLT196650 WVP196634:WVP196650 H262170:H262186 JD262170:JD262186 SZ262170:SZ262186 ACV262170:ACV262186 AMR262170:AMR262186 AWN262170:AWN262186 BGJ262170:BGJ262186 BQF262170:BQF262186 CAB262170:CAB262186 CJX262170:CJX262186 CTT262170:CTT262186 DDP262170:DDP262186 DNL262170:DNL262186 DXH262170:DXH262186 EHD262170:EHD262186 EQZ262170:EQZ262186 FAV262170:FAV262186 FKR262170:FKR262186 FUN262170:FUN262186 GEJ262170:GEJ262186 GOF262170:GOF262186 GYB262170:GYB262186 HHX262170:HHX262186 HRT262170:HRT262186 IBP262170:IBP262186 ILL262170:ILL262186 IVH262170:IVH262186 JFD262170:JFD262186 JOZ262170:JOZ262186 JYV262170:JYV262186 KIR262170:KIR262186 KSN262170:KSN262186 LCJ262170:LCJ262186 LMF262170:LMF262186 LWB262170:LWB262186 MFX262170:MFX262186 MPT262170:MPT262186 MZP262170:MZP262186 NJL262170:NJL262186 NTH262170:NTH262186 ODD262170:ODD262186 OMZ262170:OMZ262186 OWV262170:OWV262186 PGR262170:PGR262186 PQN262170:PQN262186 QAJ262170:QAJ262186 QKF262170:QKF262186 QUB262170:QUB262186 RDX262170:RDX262186 RNT262170:RNT262186 RXP262170:RXP262186 SHL262170:SHL262186 SRH262170:SRH262186 TBD262170:TBD262186 TKZ262170:TKZ262186 TUV262170:TUV262186 UER262170:UER262186 UON262170:UON262186 UYJ262170:UYJ262186 VIF262170:VIF262186 VSB262170:VSB262186 WBX262170:WBX262186 WLT262170:WLT262186 WVP262170:WVP262186 H327706:H327722 JD327706:JD327722 SZ327706:SZ327722 ACV327706:ACV327722 AMR327706:AMR327722 AWN327706:AWN327722 BGJ327706:BGJ327722 BQF327706:BQF327722 CAB327706:CAB327722 CJX327706:CJX327722 CTT327706:CTT327722 DDP327706:DDP327722 DNL327706:DNL327722 DXH327706:DXH327722 EHD327706:EHD327722 EQZ327706:EQZ327722 FAV327706:FAV327722 FKR327706:FKR327722 FUN327706:FUN327722 GEJ327706:GEJ327722 GOF327706:GOF327722 GYB327706:GYB327722 HHX327706:HHX327722 HRT327706:HRT327722 IBP327706:IBP327722 ILL327706:ILL327722 IVH327706:IVH327722 JFD327706:JFD327722 JOZ327706:JOZ327722 JYV327706:JYV327722 KIR327706:KIR327722 KSN327706:KSN327722 LCJ327706:LCJ327722 LMF327706:LMF327722 LWB327706:LWB327722 MFX327706:MFX327722 MPT327706:MPT327722 MZP327706:MZP327722 NJL327706:NJL327722 NTH327706:NTH327722 ODD327706:ODD327722 OMZ327706:OMZ327722 OWV327706:OWV327722 PGR327706:PGR327722 PQN327706:PQN327722 QAJ327706:QAJ327722 QKF327706:QKF327722 QUB327706:QUB327722 RDX327706:RDX327722 RNT327706:RNT327722 RXP327706:RXP327722 SHL327706:SHL327722 SRH327706:SRH327722 TBD327706:TBD327722 TKZ327706:TKZ327722 TUV327706:TUV327722 UER327706:UER327722 UON327706:UON327722 UYJ327706:UYJ327722 VIF327706:VIF327722 VSB327706:VSB327722 WBX327706:WBX327722 WLT327706:WLT327722 WVP327706:WVP327722 H393242:H393258 JD393242:JD393258 SZ393242:SZ393258 ACV393242:ACV393258 AMR393242:AMR393258 AWN393242:AWN393258 BGJ393242:BGJ393258 BQF393242:BQF393258 CAB393242:CAB393258 CJX393242:CJX393258 CTT393242:CTT393258 DDP393242:DDP393258 DNL393242:DNL393258 DXH393242:DXH393258 EHD393242:EHD393258 EQZ393242:EQZ393258 FAV393242:FAV393258 FKR393242:FKR393258 FUN393242:FUN393258 GEJ393242:GEJ393258 GOF393242:GOF393258 GYB393242:GYB393258 HHX393242:HHX393258 HRT393242:HRT393258 IBP393242:IBP393258 ILL393242:ILL393258 IVH393242:IVH393258 JFD393242:JFD393258 JOZ393242:JOZ393258 JYV393242:JYV393258 KIR393242:KIR393258 KSN393242:KSN393258 LCJ393242:LCJ393258 LMF393242:LMF393258 LWB393242:LWB393258 MFX393242:MFX393258 MPT393242:MPT393258 MZP393242:MZP393258 NJL393242:NJL393258 NTH393242:NTH393258 ODD393242:ODD393258 OMZ393242:OMZ393258 OWV393242:OWV393258 PGR393242:PGR393258 PQN393242:PQN393258 QAJ393242:QAJ393258 QKF393242:QKF393258 QUB393242:QUB393258 RDX393242:RDX393258 RNT393242:RNT393258 RXP393242:RXP393258 SHL393242:SHL393258 SRH393242:SRH393258 TBD393242:TBD393258 TKZ393242:TKZ393258 TUV393242:TUV393258 UER393242:UER393258 UON393242:UON393258 UYJ393242:UYJ393258 VIF393242:VIF393258 VSB393242:VSB393258 WBX393242:WBX393258 WLT393242:WLT393258 WVP393242:WVP393258 H458778:H458794 JD458778:JD458794 SZ458778:SZ458794 ACV458778:ACV458794 AMR458778:AMR458794 AWN458778:AWN458794 BGJ458778:BGJ458794 BQF458778:BQF458794 CAB458778:CAB458794 CJX458778:CJX458794 CTT458778:CTT458794 DDP458778:DDP458794 DNL458778:DNL458794 DXH458778:DXH458794 EHD458778:EHD458794 EQZ458778:EQZ458794 FAV458778:FAV458794 FKR458778:FKR458794 FUN458778:FUN458794 GEJ458778:GEJ458794 GOF458778:GOF458794 GYB458778:GYB458794 HHX458778:HHX458794 HRT458778:HRT458794 IBP458778:IBP458794 ILL458778:ILL458794 IVH458778:IVH458794 JFD458778:JFD458794 JOZ458778:JOZ458794 JYV458778:JYV458794 KIR458778:KIR458794 KSN458778:KSN458794 LCJ458778:LCJ458794 LMF458778:LMF458794 LWB458778:LWB458794 MFX458778:MFX458794 MPT458778:MPT458794 MZP458778:MZP458794 NJL458778:NJL458794 NTH458778:NTH458794 ODD458778:ODD458794 OMZ458778:OMZ458794 OWV458778:OWV458794 PGR458778:PGR458794 PQN458778:PQN458794 QAJ458778:QAJ458794 QKF458778:QKF458794 QUB458778:QUB458794 RDX458778:RDX458794 RNT458778:RNT458794 RXP458778:RXP458794 SHL458778:SHL458794 SRH458778:SRH458794 TBD458778:TBD458794 TKZ458778:TKZ458794 TUV458778:TUV458794 UER458778:UER458794 UON458778:UON458794 UYJ458778:UYJ458794 VIF458778:VIF458794 VSB458778:VSB458794 WBX458778:WBX458794 WLT458778:WLT458794 WVP458778:WVP458794 H524314:H524330 JD524314:JD524330 SZ524314:SZ524330 ACV524314:ACV524330 AMR524314:AMR524330 AWN524314:AWN524330 BGJ524314:BGJ524330 BQF524314:BQF524330 CAB524314:CAB524330 CJX524314:CJX524330 CTT524314:CTT524330 DDP524314:DDP524330 DNL524314:DNL524330 DXH524314:DXH524330 EHD524314:EHD524330 EQZ524314:EQZ524330 FAV524314:FAV524330 FKR524314:FKR524330 FUN524314:FUN524330 GEJ524314:GEJ524330 GOF524314:GOF524330 GYB524314:GYB524330 HHX524314:HHX524330 HRT524314:HRT524330 IBP524314:IBP524330 ILL524314:ILL524330 IVH524314:IVH524330 JFD524314:JFD524330 JOZ524314:JOZ524330 JYV524314:JYV524330 KIR524314:KIR524330 KSN524314:KSN524330 LCJ524314:LCJ524330 LMF524314:LMF524330 LWB524314:LWB524330 MFX524314:MFX524330 MPT524314:MPT524330 MZP524314:MZP524330 NJL524314:NJL524330 NTH524314:NTH524330 ODD524314:ODD524330 OMZ524314:OMZ524330 OWV524314:OWV524330 PGR524314:PGR524330 PQN524314:PQN524330 QAJ524314:QAJ524330 QKF524314:QKF524330 QUB524314:QUB524330 RDX524314:RDX524330 RNT524314:RNT524330 RXP524314:RXP524330 SHL524314:SHL524330 SRH524314:SRH524330 TBD524314:TBD524330 TKZ524314:TKZ524330 TUV524314:TUV524330 UER524314:UER524330 UON524314:UON524330 UYJ524314:UYJ524330 VIF524314:VIF524330 VSB524314:VSB524330 WBX524314:WBX524330 WLT524314:WLT524330 WVP524314:WVP524330 H589850:H589866 JD589850:JD589866 SZ589850:SZ589866 ACV589850:ACV589866 AMR589850:AMR589866 AWN589850:AWN589866 BGJ589850:BGJ589866 BQF589850:BQF589866 CAB589850:CAB589866 CJX589850:CJX589866 CTT589850:CTT589866 DDP589850:DDP589866 DNL589850:DNL589866 DXH589850:DXH589866 EHD589850:EHD589866 EQZ589850:EQZ589866 FAV589850:FAV589866 FKR589850:FKR589866 FUN589850:FUN589866 GEJ589850:GEJ589866 GOF589850:GOF589866 GYB589850:GYB589866 HHX589850:HHX589866 HRT589850:HRT589866 IBP589850:IBP589866 ILL589850:ILL589866 IVH589850:IVH589866 JFD589850:JFD589866 JOZ589850:JOZ589866 JYV589850:JYV589866 KIR589850:KIR589866 KSN589850:KSN589866 LCJ589850:LCJ589866 LMF589850:LMF589866 LWB589850:LWB589866 MFX589850:MFX589866 MPT589850:MPT589866 MZP589850:MZP589866 NJL589850:NJL589866 NTH589850:NTH589866 ODD589850:ODD589866 OMZ589850:OMZ589866 OWV589850:OWV589866 PGR589850:PGR589866 PQN589850:PQN589866 QAJ589850:QAJ589866 QKF589850:QKF589866 QUB589850:QUB589866 RDX589850:RDX589866 RNT589850:RNT589866 RXP589850:RXP589866 SHL589850:SHL589866 SRH589850:SRH589866 TBD589850:TBD589866 TKZ589850:TKZ589866 TUV589850:TUV589866 UER589850:UER589866 UON589850:UON589866 UYJ589850:UYJ589866 VIF589850:VIF589866 VSB589850:VSB589866 WBX589850:WBX589866 WLT589850:WLT589866 WVP589850:WVP589866 H655386:H655402 JD655386:JD655402 SZ655386:SZ655402 ACV655386:ACV655402 AMR655386:AMR655402 AWN655386:AWN655402 BGJ655386:BGJ655402 BQF655386:BQF655402 CAB655386:CAB655402 CJX655386:CJX655402 CTT655386:CTT655402 DDP655386:DDP655402 DNL655386:DNL655402 DXH655386:DXH655402 EHD655386:EHD655402 EQZ655386:EQZ655402 FAV655386:FAV655402 FKR655386:FKR655402 FUN655386:FUN655402 GEJ655386:GEJ655402 GOF655386:GOF655402 GYB655386:GYB655402 HHX655386:HHX655402 HRT655386:HRT655402 IBP655386:IBP655402 ILL655386:ILL655402 IVH655386:IVH655402 JFD655386:JFD655402 JOZ655386:JOZ655402 JYV655386:JYV655402 KIR655386:KIR655402 KSN655386:KSN655402 LCJ655386:LCJ655402 LMF655386:LMF655402 LWB655386:LWB655402 MFX655386:MFX655402 MPT655386:MPT655402 MZP655386:MZP655402 NJL655386:NJL655402 NTH655386:NTH655402 ODD655386:ODD655402 OMZ655386:OMZ655402 OWV655386:OWV655402 PGR655386:PGR655402 PQN655386:PQN655402 QAJ655386:QAJ655402 QKF655386:QKF655402 QUB655386:QUB655402 RDX655386:RDX655402 RNT655386:RNT655402 RXP655386:RXP655402 SHL655386:SHL655402 SRH655386:SRH655402 TBD655386:TBD655402 TKZ655386:TKZ655402 TUV655386:TUV655402 UER655386:UER655402 UON655386:UON655402 UYJ655386:UYJ655402 VIF655386:VIF655402 VSB655386:VSB655402 WBX655386:WBX655402 WLT655386:WLT655402 WVP655386:WVP655402 H720922:H720938 JD720922:JD720938 SZ720922:SZ720938 ACV720922:ACV720938 AMR720922:AMR720938 AWN720922:AWN720938 BGJ720922:BGJ720938 BQF720922:BQF720938 CAB720922:CAB720938 CJX720922:CJX720938 CTT720922:CTT720938 DDP720922:DDP720938 DNL720922:DNL720938 DXH720922:DXH720938 EHD720922:EHD720938 EQZ720922:EQZ720938 FAV720922:FAV720938 FKR720922:FKR720938 FUN720922:FUN720938 GEJ720922:GEJ720938 GOF720922:GOF720938 GYB720922:GYB720938 HHX720922:HHX720938 HRT720922:HRT720938 IBP720922:IBP720938 ILL720922:ILL720938 IVH720922:IVH720938 JFD720922:JFD720938 JOZ720922:JOZ720938 JYV720922:JYV720938 KIR720922:KIR720938 KSN720922:KSN720938 LCJ720922:LCJ720938 LMF720922:LMF720938 LWB720922:LWB720938 MFX720922:MFX720938 MPT720922:MPT720938 MZP720922:MZP720938 NJL720922:NJL720938 NTH720922:NTH720938 ODD720922:ODD720938 OMZ720922:OMZ720938 OWV720922:OWV720938 PGR720922:PGR720938 PQN720922:PQN720938 QAJ720922:QAJ720938 QKF720922:QKF720938 QUB720922:QUB720938 RDX720922:RDX720938 RNT720922:RNT720938 RXP720922:RXP720938 SHL720922:SHL720938 SRH720922:SRH720938 TBD720922:TBD720938 TKZ720922:TKZ720938 TUV720922:TUV720938 UER720922:UER720938 UON720922:UON720938 UYJ720922:UYJ720938 VIF720922:VIF720938 VSB720922:VSB720938 WBX720922:WBX720938 WLT720922:WLT720938 WVP720922:WVP720938 H786458:H786474 JD786458:JD786474 SZ786458:SZ786474 ACV786458:ACV786474 AMR786458:AMR786474 AWN786458:AWN786474 BGJ786458:BGJ786474 BQF786458:BQF786474 CAB786458:CAB786474 CJX786458:CJX786474 CTT786458:CTT786474 DDP786458:DDP786474 DNL786458:DNL786474 DXH786458:DXH786474 EHD786458:EHD786474 EQZ786458:EQZ786474 FAV786458:FAV786474 FKR786458:FKR786474 FUN786458:FUN786474 GEJ786458:GEJ786474 GOF786458:GOF786474 GYB786458:GYB786474 HHX786458:HHX786474 HRT786458:HRT786474 IBP786458:IBP786474 ILL786458:ILL786474 IVH786458:IVH786474 JFD786458:JFD786474 JOZ786458:JOZ786474 JYV786458:JYV786474 KIR786458:KIR786474 KSN786458:KSN786474 LCJ786458:LCJ786474 LMF786458:LMF786474 LWB786458:LWB786474 MFX786458:MFX786474 MPT786458:MPT786474 MZP786458:MZP786474 NJL786458:NJL786474 NTH786458:NTH786474 ODD786458:ODD786474 OMZ786458:OMZ786474 OWV786458:OWV786474 PGR786458:PGR786474 PQN786458:PQN786474 QAJ786458:QAJ786474 QKF786458:QKF786474 QUB786458:QUB786474 RDX786458:RDX786474 RNT786458:RNT786474 RXP786458:RXP786474 SHL786458:SHL786474 SRH786458:SRH786474 TBD786458:TBD786474 TKZ786458:TKZ786474 TUV786458:TUV786474 UER786458:UER786474 UON786458:UON786474 UYJ786458:UYJ786474 VIF786458:VIF786474 VSB786458:VSB786474 WBX786458:WBX786474 WLT786458:WLT786474 WVP786458:WVP786474 H851994:H852010 JD851994:JD852010 SZ851994:SZ852010 ACV851994:ACV852010 AMR851994:AMR852010 AWN851994:AWN852010 BGJ851994:BGJ852010 BQF851994:BQF852010 CAB851994:CAB852010 CJX851994:CJX852010 CTT851994:CTT852010 DDP851994:DDP852010 DNL851994:DNL852010 DXH851994:DXH852010 EHD851994:EHD852010 EQZ851994:EQZ852010 FAV851994:FAV852010 FKR851994:FKR852010 FUN851994:FUN852010 GEJ851994:GEJ852010 GOF851994:GOF852010 GYB851994:GYB852010 HHX851994:HHX852010 HRT851994:HRT852010 IBP851994:IBP852010 ILL851994:ILL852010 IVH851994:IVH852010 JFD851994:JFD852010 JOZ851994:JOZ852010 JYV851994:JYV852010 KIR851994:KIR852010 KSN851994:KSN852010 LCJ851994:LCJ852010 LMF851994:LMF852010 LWB851994:LWB852010 MFX851994:MFX852010 MPT851994:MPT852010 MZP851994:MZP852010 NJL851994:NJL852010 NTH851994:NTH852010 ODD851994:ODD852010 OMZ851994:OMZ852010 OWV851994:OWV852010 PGR851994:PGR852010 PQN851994:PQN852010 QAJ851994:QAJ852010 QKF851994:QKF852010 QUB851994:QUB852010 RDX851994:RDX852010 RNT851994:RNT852010 RXP851994:RXP852010 SHL851994:SHL852010 SRH851994:SRH852010 TBD851994:TBD852010 TKZ851994:TKZ852010 TUV851994:TUV852010 UER851994:UER852010 UON851994:UON852010 UYJ851994:UYJ852010 VIF851994:VIF852010 VSB851994:VSB852010 WBX851994:WBX852010 WLT851994:WLT852010 WVP851994:WVP852010 H917530:H917546 JD917530:JD917546 SZ917530:SZ917546 ACV917530:ACV917546 AMR917530:AMR917546 AWN917530:AWN917546 BGJ917530:BGJ917546 BQF917530:BQF917546 CAB917530:CAB917546 CJX917530:CJX917546 CTT917530:CTT917546 DDP917530:DDP917546 DNL917530:DNL917546 DXH917530:DXH917546 EHD917530:EHD917546 EQZ917530:EQZ917546 FAV917530:FAV917546 FKR917530:FKR917546 FUN917530:FUN917546 GEJ917530:GEJ917546 GOF917530:GOF917546 GYB917530:GYB917546 HHX917530:HHX917546 HRT917530:HRT917546 IBP917530:IBP917546 ILL917530:ILL917546 IVH917530:IVH917546 JFD917530:JFD917546 JOZ917530:JOZ917546 JYV917530:JYV917546 KIR917530:KIR917546 KSN917530:KSN917546 LCJ917530:LCJ917546 LMF917530:LMF917546 LWB917530:LWB917546 MFX917530:MFX917546 MPT917530:MPT917546 MZP917530:MZP917546 NJL917530:NJL917546 NTH917530:NTH917546 ODD917530:ODD917546 OMZ917530:OMZ917546 OWV917530:OWV917546 PGR917530:PGR917546 PQN917530:PQN917546 QAJ917530:QAJ917546 QKF917530:QKF917546 QUB917530:QUB917546 RDX917530:RDX917546 RNT917530:RNT917546 RXP917530:RXP917546 SHL917530:SHL917546 SRH917530:SRH917546 TBD917530:TBD917546 TKZ917530:TKZ917546 TUV917530:TUV917546 UER917530:UER917546 UON917530:UON917546 UYJ917530:UYJ917546 VIF917530:VIF917546 VSB917530:VSB917546 WBX917530:WBX917546 WLT917530:WLT917546 WVP917530:WVP917546 H983066:H983082 JD983066:JD983082 SZ983066:SZ983082 ACV983066:ACV983082 AMR983066:AMR983082 AWN983066:AWN983082 BGJ983066:BGJ983082 BQF983066:BQF983082 CAB983066:CAB983082 CJX983066:CJX983082 CTT983066:CTT983082 DDP983066:DDP983082 DNL983066:DNL983082 DXH983066:DXH983082 EHD983066:EHD983082 EQZ983066:EQZ983082 FAV983066:FAV983082 FKR983066:FKR983082 FUN983066:FUN983082 GEJ983066:GEJ983082 GOF983066:GOF983082 GYB983066:GYB983082 HHX983066:HHX983082 HRT983066:HRT983082 IBP983066:IBP983082 ILL983066:ILL983082 IVH983066:IVH983082 JFD983066:JFD983082 JOZ983066:JOZ983082 JYV983066:JYV983082 KIR983066:KIR983082 KSN983066:KSN983082 LCJ983066:LCJ983082 LMF983066:LMF983082 LWB983066:LWB983082 MFX983066:MFX983082 MPT983066:MPT983082 MZP983066:MZP983082 NJL983066:NJL983082 NTH983066:NTH983082 ODD983066:ODD983082 OMZ983066:OMZ983082 OWV983066:OWV983082 PGR983066:PGR983082 PQN983066:PQN983082 QAJ983066:QAJ983082 QKF983066:QKF983082 QUB983066:QUB983082 RDX983066:RDX983082 RNT983066:RNT983082 RXP983066:RXP983082 SHL983066:SHL983082 SRH983066:SRH983082 TBD983066:TBD983082 TKZ983066:TKZ983082 TUV983066:TUV983082 UER983066:UER983082 UON983066:UON983082 UYJ983066:UYJ983082 VIF983066:VIF983082 VSB983066:VSB983082 WBX983066:WBX983082 WLT983066:WLT983082 WVP983066:WVP983082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8:H20 JD18:JD20 SZ18:SZ20 ACV18:ACV20 AMR18:AMR20 AWN18:AWN20 BGJ18:BGJ20 BQF18:BQF20 CAB18:CAB20 CJX18:CJX20 CTT18:CTT20 DDP18:DDP20 DNL18:DNL20 DXH18:DXH20 EHD18:EHD20 EQZ18:EQZ20 FAV18:FAV20 FKR18:FKR20 FUN18:FUN20 GEJ18:GEJ20 GOF18:GOF20 GYB18:GYB20 HHX18:HHX20 HRT18:HRT20 IBP18:IBP20 ILL18:ILL20 IVH18:IVH20 JFD18:JFD20 JOZ18:JOZ20 JYV18:JYV20 KIR18:KIR20 KSN18:KSN20 LCJ18:LCJ20 LMF18:LMF20 LWB18:LWB20 MFX18:MFX20 MPT18:MPT20 MZP18:MZP20 NJL18:NJL20 NTH18:NTH20 ODD18:ODD20 OMZ18:OMZ20 OWV18:OWV20 PGR18:PGR20 PQN18:PQN20 QAJ18:QAJ20 QKF18:QKF20 QUB18:QUB20 RDX18:RDX20 RNT18:RNT20 RXP18:RXP20 SHL18:SHL20 SRH18:SRH20 TBD18:TBD20 TKZ18:TKZ20 TUV18:TUV20 UER18:UER20 UON18:UON20 UYJ18:UYJ20 VIF18:VIF20 VSB18:VSB20 WBX18:WBX20 WLT18:WLT20 WVP18:WVP20 H65554:H65556 JD65554:JD65556 SZ65554:SZ65556 ACV65554:ACV65556 AMR65554:AMR65556 AWN65554:AWN65556 BGJ65554:BGJ65556 BQF65554:BQF65556 CAB65554:CAB65556 CJX65554:CJX65556 CTT65554:CTT65556 DDP65554:DDP65556 DNL65554:DNL65556 DXH65554:DXH65556 EHD65554:EHD65556 EQZ65554:EQZ65556 FAV65554:FAV65556 FKR65554:FKR65556 FUN65554:FUN65556 GEJ65554:GEJ65556 GOF65554:GOF65556 GYB65554:GYB65556 HHX65554:HHX65556 HRT65554:HRT65556 IBP65554:IBP65556 ILL65554:ILL65556 IVH65554:IVH65556 JFD65554:JFD65556 JOZ65554:JOZ65556 JYV65554:JYV65556 KIR65554:KIR65556 KSN65554:KSN65556 LCJ65554:LCJ65556 LMF65554:LMF65556 LWB65554:LWB65556 MFX65554:MFX65556 MPT65554:MPT65556 MZP65554:MZP65556 NJL65554:NJL65556 NTH65554:NTH65556 ODD65554:ODD65556 OMZ65554:OMZ65556 OWV65554:OWV65556 PGR65554:PGR65556 PQN65554:PQN65556 QAJ65554:QAJ65556 QKF65554:QKF65556 QUB65554:QUB65556 RDX65554:RDX65556 RNT65554:RNT65556 RXP65554:RXP65556 SHL65554:SHL65556 SRH65554:SRH65556 TBD65554:TBD65556 TKZ65554:TKZ65556 TUV65554:TUV65556 UER65554:UER65556 UON65554:UON65556 UYJ65554:UYJ65556 VIF65554:VIF65556 VSB65554:VSB65556 WBX65554:WBX65556 WLT65554:WLT65556 WVP65554:WVP65556 H131090:H131092 JD131090:JD131092 SZ131090:SZ131092 ACV131090:ACV131092 AMR131090:AMR131092 AWN131090:AWN131092 BGJ131090:BGJ131092 BQF131090:BQF131092 CAB131090:CAB131092 CJX131090:CJX131092 CTT131090:CTT131092 DDP131090:DDP131092 DNL131090:DNL131092 DXH131090:DXH131092 EHD131090:EHD131092 EQZ131090:EQZ131092 FAV131090:FAV131092 FKR131090:FKR131092 FUN131090:FUN131092 GEJ131090:GEJ131092 GOF131090:GOF131092 GYB131090:GYB131092 HHX131090:HHX131092 HRT131090:HRT131092 IBP131090:IBP131092 ILL131090:ILL131092 IVH131090:IVH131092 JFD131090:JFD131092 JOZ131090:JOZ131092 JYV131090:JYV131092 KIR131090:KIR131092 KSN131090:KSN131092 LCJ131090:LCJ131092 LMF131090:LMF131092 LWB131090:LWB131092 MFX131090:MFX131092 MPT131090:MPT131092 MZP131090:MZP131092 NJL131090:NJL131092 NTH131090:NTH131092 ODD131090:ODD131092 OMZ131090:OMZ131092 OWV131090:OWV131092 PGR131090:PGR131092 PQN131090:PQN131092 QAJ131090:QAJ131092 QKF131090:QKF131092 QUB131090:QUB131092 RDX131090:RDX131092 RNT131090:RNT131092 RXP131090:RXP131092 SHL131090:SHL131092 SRH131090:SRH131092 TBD131090:TBD131092 TKZ131090:TKZ131092 TUV131090:TUV131092 UER131090:UER131092 UON131090:UON131092 UYJ131090:UYJ131092 VIF131090:VIF131092 VSB131090:VSB131092 WBX131090:WBX131092 WLT131090:WLT131092 WVP131090:WVP131092 H196626:H196628 JD196626:JD196628 SZ196626:SZ196628 ACV196626:ACV196628 AMR196626:AMR196628 AWN196626:AWN196628 BGJ196626:BGJ196628 BQF196626:BQF196628 CAB196626:CAB196628 CJX196626:CJX196628 CTT196626:CTT196628 DDP196626:DDP196628 DNL196626:DNL196628 DXH196626:DXH196628 EHD196626:EHD196628 EQZ196626:EQZ196628 FAV196626:FAV196628 FKR196626:FKR196628 FUN196626:FUN196628 GEJ196626:GEJ196628 GOF196626:GOF196628 GYB196626:GYB196628 HHX196626:HHX196628 HRT196626:HRT196628 IBP196626:IBP196628 ILL196626:ILL196628 IVH196626:IVH196628 JFD196626:JFD196628 JOZ196626:JOZ196628 JYV196626:JYV196628 KIR196626:KIR196628 KSN196626:KSN196628 LCJ196626:LCJ196628 LMF196626:LMF196628 LWB196626:LWB196628 MFX196626:MFX196628 MPT196626:MPT196628 MZP196626:MZP196628 NJL196626:NJL196628 NTH196626:NTH196628 ODD196626:ODD196628 OMZ196626:OMZ196628 OWV196626:OWV196628 PGR196626:PGR196628 PQN196626:PQN196628 QAJ196626:QAJ196628 QKF196626:QKF196628 QUB196626:QUB196628 RDX196626:RDX196628 RNT196626:RNT196628 RXP196626:RXP196628 SHL196626:SHL196628 SRH196626:SRH196628 TBD196626:TBD196628 TKZ196626:TKZ196628 TUV196626:TUV196628 UER196626:UER196628 UON196626:UON196628 UYJ196626:UYJ196628 VIF196626:VIF196628 VSB196626:VSB196628 WBX196626:WBX196628 WLT196626:WLT196628 WVP196626:WVP196628 H262162:H262164 JD262162:JD262164 SZ262162:SZ262164 ACV262162:ACV262164 AMR262162:AMR262164 AWN262162:AWN262164 BGJ262162:BGJ262164 BQF262162:BQF262164 CAB262162:CAB262164 CJX262162:CJX262164 CTT262162:CTT262164 DDP262162:DDP262164 DNL262162:DNL262164 DXH262162:DXH262164 EHD262162:EHD262164 EQZ262162:EQZ262164 FAV262162:FAV262164 FKR262162:FKR262164 FUN262162:FUN262164 GEJ262162:GEJ262164 GOF262162:GOF262164 GYB262162:GYB262164 HHX262162:HHX262164 HRT262162:HRT262164 IBP262162:IBP262164 ILL262162:ILL262164 IVH262162:IVH262164 JFD262162:JFD262164 JOZ262162:JOZ262164 JYV262162:JYV262164 KIR262162:KIR262164 KSN262162:KSN262164 LCJ262162:LCJ262164 LMF262162:LMF262164 LWB262162:LWB262164 MFX262162:MFX262164 MPT262162:MPT262164 MZP262162:MZP262164 NJL262162:NJL262164 NTH262162:NTH262164 ODD262162:ODD262164 OMZ262162:OMZ262164 OWV262162:OWV262164 PGR262162:PGR262164 PQN262162:PQN262164 QAJ262162:QAJ262164 QKF262162:QKF262164 QUB262162:QUB262164 RDX262162:RDX262164 RNT262162:RNT262164 RXP262162:RXP262164 SHL262162:SHL262164 SRH262162:SRH262164 TBD262162:TBD262164 TKZ262162:TKZ262164 TUV262162:TUV262164 UER262162:UER262164 UON262162:UON262164 UYJ262162:UYJ262164 VIF262162:VIF262164 VSB262162:VSB262164 WBX262162:WBX262164 WLT262162:WLT262164 WVP262162:WVP262164 H327698:H327700 JD327698:JD327700 SZ327698:SZ327700 ACV327698:ACV327700 AMR327698:AMR327700 AWN327698:AWN327700 BGJ327698:BGJ327700 BQF327698:BQF327700 CAB327698:CAB327700 CJX327698:CJX327700 CTT327698:CTT327700 DDP327698:DDP327700 DNL327698:DNL327700 DXH327698:DXH327700 EHD327698:EHD327700 EQZ327698:EQZ327700 FAV327698:FAV327700 FKR327698:FKR327700 FUN327698:FUN327700 GEJ327698:GEJ327700 GOF327698:GOF327700 GYB327698:GYB327700 HHX327698:HHX327700 HRT327698:HRT327700 IBP327698:IBP327700 ILL327698:ILL327700 IVH327698:IVH327700 JFD327698:JFD327700 JOZ327698:JOZ327700 JYV327698:JYV327700 KIR327698:KIR327700 KSN327698:KSN327700 LCJ327698:LCJ327700 LMF327698:LMF327700 LWB327698:LWB327700 MFX327698:MFX327700 MPT327698:MPT327700 MZP327698:MZP327700 NJL327698:NJL327700 NTH327698:NTH327700 ODD327698:ODD327700 OMZ327698:OMZ327700 OWV327698:OWV327700 PGR327698:PGR327700 PQN327698:PQN327700 QAJ327698:QAJ327700 QKF327698:QKF327700 QUB327698:QUB327700 RDX327698:RDX327700 RNT327698:RNT327700 RXP327698:RXP327700 SHL327698:SHL327700 SRH327698:SRH327700 TBD327698:TBD327700 TKZ327698:TKZ327700 TUV327698:TUV327700 UER327698:UER327700 UON327698:UON327700 UYJ327698:UYJ327700 VIF327698:VIF327700 VSB327698:VSB327700 WBX327698:WBX327700 WLT327698:WLT327700 WVP327698:WVP327700 H393234:H393236 JD393234:JD393236 SZ393234:SZ393236 ACV393234:ACV393236 AMR393234:AMR393236 AWN393234:AWN393236 BGJ393234:BGJ393236 BQF393234:BQF393236 CAB393234:CAB393236 CJX393234:CJX393236 CTT393234:CTT393236 DDP393234:DDP393236 DNL393234:DNL393236 DXH393234:DXH393236 EHD393234:EHD393236 EQZ393234:EQZ393236 FAV393234:FAV393236 FKR393234:FKR393236 FUN393234:FUN393236 GEJ393234:GEJ393236 GOF393234:GOF393236 GYB393234:GYB393236 HHX393234:HHX393236 HRT393234:HRT393236 IBP393234:IBP393236 ILL393234:ILL393236 IVH393234:IVH393236 JFD393234:JFD393236 JOZ393234:JOZ393236 JYV393234:JYV393236 KIR393234:KIR393236 KSN393234:KSN393236 LCJ393234:LCJ393236 LMF393234:LMF393236 LWB393234:LWB393236 MFX393234:MFX393236 MPT393234:MPT393236 MZP393234:MZP393236 NJL393234:NJL393236 NTH393234:NTH393236 ODD393234:ODD393236 OMZ393234:OMZ393236 OWV393234:OWV393236 PGR393234:PGR393236 PQN393234:PQN393236 QAJ393234:QAJ393236 QKF393234:QKF393236 QUB393234:QUB393236 RDX393234:RDX393236 RNT393234:RNT393236 RXP393234:RXP393236 SHL393234:SHL393236 SRH393234:SRH393236 TBD393234:TBD393236 TKZ393234:TKZ393236 TUV393234:TUV393236 UER393234:UER393236 UON393234:UON393236 UYJ393234:UYJ393236 VIF393234:VIF393236 VSB393234:VSB393236 WBX393234:WBX393236 WLT393234:WLT393236 WVP393234:WVP393236 H458770:H458772 JD458770:JD458772 SZ458770:SZ458772 ACV458770:ACV458772 AMR458770:AMR458772 AWN458770:AWN458772 BGJ458770:BGJ458772 BQF458770:BQF458772 CAB458770:CAB458772 CJX458770:CJX458772 CTT458770:CTT458772 DDP458770:DDP458772 DNL458770:DNL458772 DXH458770:DXH458772 EHD458770:EHD458772 EQZ458770:EQZ458772 FAV458770:FAV458772 FKR458770:FKR458772 FUN458770:FUN458772 GEJ458770:GEJ458772 GOF458770:GOF458772 GYB458770:GYB458772 HHX458770:HHX458772 HRT458770:HRT458772 IBP458770:IBP458772 ILL458770:ILL458772 IVH458770:IVH458772 JFD458770:JFD458772 JOZ458770:JOZ458772 JYV458770:JYV458772 KIR458770:KIR458772 KSN458770:KSN458772 LCJ458770:LCJ458772 LMF458770:LMF458772 LWB458770:LWB458772 MFX458770:MFX458772 MPT458770:MPT458772 MZP458770:MZP458772 NJL458770:NJL458772 NTH458770:NTH458772 ODD458770:ODD458772 OMZ458770:OMZ458772 OWV458770:OWV458772 PGR458770:PGR458772 PQN458770:PQN458772 QAJ458770:QAJ458772 QKF458770:QKF458772 QUB458770:QUB458772 RDX458770:RDX458772 RNT458770:RNT458772 RXP458770:RXP458772 SHL458770:SHL458772 SRH458770:SRH458772 TBD458770:TBD458772 TKZ458770:TKZ458772 TUV458770:TUV458772 UER458770:UER458772 UON458770:UON458772 UYJ458770:UYJ458772 VIF458770:VIF458772 VSB458770:VSB458772 WBX458770:WBX458772 WLT458770:WLT458772 WVP458770:WVP458772 H524306:H524308 JD524306:JD524308 SZ524306:SZ524308 ACV524306:ACV524308 AMR524306:AMR524308 AWN524306:AWN524308 BGJ524306:BGJ524308 BQF524306:BQF524308 CAB524306:CAB524308 CJX524306:CJX524308 CTT524306:CTT524308 DDP524306:DDP524308 DNL524306:DNL524308 DXH524306:DXH524308 EHD524306:EHD524308 EQZ524306:EQZ524308 FAV524306:FAV524308 FKR524306:FKR524308 FUN524306:FUN524308 GEJ524306:GEJ524308 GOF524306:GOF524308 GYB524306:GYB524308 HHX524306:HHX524308 HRT524306:HRT524308 IBP524306:IBP524308 ILL524306:ILL524308 IVH524306:IVH524308 JFD524306:JFD524308 JOZ524306:JOZ524308 JYV524306:JYV524308 KIR524306:KIR524308 KSN524306:KSN524308 LCJ524306:LCJ524308 LMF524306:LMF524308 LWB524306:LWB524308 MFX524306:MFX524308 MPT524306:MPT524308 MZP524306:MZP524308 NJL524306:NJL524308 NTH524306:NTH524308 ODD524306:ODD524308 OMZ524306:OMZ524308 OWV524306:OWV524308 PGR524306:PGR524308 PQN524306:PQN524308 QAJ524306:QAJ524308 QKF524306:QKF524308 QUB524306:QUB524308 RDX524306:RDX524308 RNT524306:RNT524308 RXP524306:RXP524308 SHL524306:SHL524308 SRH524306:SRH524308 TBD524306:TBD524308 TKZ524306:TKZ524308 TUV524306:TUV524308 UER524306:UER524308 UON524306:UON524308 UYJ524306:UYJ524308 VIF524306:VIF524308 VSB524306:VSB524308 WBX524306:WBX524308 WLT524306:WLT524308 WVP524306:WVP524308 H589842:H589844 JD589842:JD589844 SZ589842:SZ589844 ACV589842:ACV589844 AMR589842:AMR589844 AWN589842:AWN589844 BGJ589842:BGJ589844 BQF589842:BQF589844 CAB589842:CAB589844 CJX589842:CJX589844 CTT589842:CTT589844 DDP589842:DDP589844 DNL589842:DNL589844 DXH589842:DXH589844 EHD589842:EHD589844 EQZ589842:EQZ589844 FAV589842:FAV589844 FKR589842:FKR589844 FUN589842:FUN589844 GEJ589842:GEJ589844 GOF589842:GOF589844 GYB589842:GYB589844 HHX589842:HHX589844 HRT589842:HRT589844 IBP589842:IBP589844 ILL589842:ILL589844 IVH589842:IVH589844 JFD589842:JFD589844 JOZ589842:JOZ589844 JYV589842:JYV589844 KIR589842:KIR589844 KSN589842:KSN589844 LCJ589842:LCJ589844 LMF589842:LMF589844 LWB589842:LWB589844 MFX589842:MFX589844 MPT589842:MPT589844 MZP589842:MZP589844 NJL589842:NJL589844 NTH589842:NTH589844 ODD589842:ODD589844 OMZ589842:OMZ589844 OWV589842:OWV589844 PGR589842:PGR589844 PQN589842:PQN589844 QAJ589842:QAJ589844 QKF589842:QKF589844 QUB589842:QUB589844 RDX589842:RDX589844 RNT589842:RNT589844 RXP589842:RXP589844 SHL589842:SHL589844 SRH589842:SRH589844 TBD589842:TBD589844 TKZ589842:TKZ589844 TUV589842:TUV589844 UER589842:UER589844 UON589842:UON589844 UYJ589842:UYJ589844 VIF589842:VIF589844 VSB589842:VSB589844 WBX589842:WBX589844 WLT589842:WLT589844 WVP589842:WVP589844 H655378:H655380 JD655378:JD655380 SZ655378:SZ655380 ACV655378:ACV655380 AMR655378:AMR655380 AWN655378:AWN655380 BGJ655378:BGJ655380 BQF655378:BQF655380 CAB655378:CAB655380 CJX655378:CJX655380 CTT655378:CTT655380 DDP655378:DDP655380 DNL655378:DNL655380 DXH655378:DXH655380 EHD655378:EHD655380 EQZ655378:EQZ655380 FAV655378:FAV655380 FKR655378:FKR655380 FUN655378:FUN655380 GEJ655378:GEJ655380 GOF655378:GOF655380 GYB655378:GYB655380 HHX655378:HHX655380 HRT655378:HRT655380 IBP655378:IBP655380 ILL655378:ILL655380 IVH655378:IVH655380 JFD655378:JFD655380 JOZ655378:JOZ655380 JYV655378:JYV655380 KIR655378:KIR655380 KSN655378:KSN655380 LCJ655378:LCJ655380 LMF655378:LMF655380 LWB655378:LWB655380 MFX655378:MFX655380 MPT655378:MPT655380 MZP655378:MZP655380 NJL655378:NJL655380 NTH655378:NTH655380 ODD655378:ODD655380 OMZ655378:OMZ655380 OWV655378:OWV655380 PGR655378:PGR655380 PQN655378:PQN655380 QAJ655378:QAJ655380 QKF655378:QKF655380 QUB655378:QUB655380 RDX655378:RDX655380 RNT655378:RNT655380 RXP655378:RXP655380 SHL655378:SHL655380 SRH655378:SRH655380 TBD655378:TBD655380 TKZ655378:TKZ655380 TUV655378:TUV655380 UER655378:UER655380 UON655378:UON655380 UYJ655378:UYJ655380 VIF655378:VIF655380 VSB655378:VSB655380 WBX655378:WBX655380 WLT655378:WLT655380 WVP655378:WVP655380 H720914:H720916 JD720914:JD720916 SZ720914:SZ720916 ACV720914:ACV720916 AMR720914:AMR720916 AWN720914:AWN720916 BGJ720914:BGJ720916 BQF720914:BQF720916 CAB720914:CAB720916 CJX720914:CJX720916 CTT720914:CTT720916 DDP720914:DDP720916 DNL720914:DNL720916 DXH720914:DXH720916 EHD720914:EHD720916 EQZ720914:EQZ720916 FAV720914:FAV720916 FKR720914:FKR720916 FUN720914:FUN720916 GEJ720914:GEJ720916 GOF720914:GOF720916 GYB720914:GYB720916 HHX720914:HHX720916 HRT720914:HRT720916 IBP720914:IBP720916 ILL720914:ILL720916 IVH720914:IVH720916 JFD720914:JFD720916 JOZ720914:JOZ720916 JYV720914:JYV720916 KIR720914:KIR720916 KSN720914:KSN720916 LCJ720914:LCJ720916 LMF720914:LMF720916 LWB720914:LWB720916 MFX720914:MFX720916 MPT720914:MPT720916 MZP720914:MZP720916 NJL720914:NJL720916 NTH720914:NTH720916 ODD720914:ODD720916 OMZ720914:OMZ720916 OWV720914:OWV720916 PGR720914:PGR720916 PQN720914:PQN720916 QAJ720914:QAJ720916 QKF720914:QKF720916 QUB720914:QUB720916 RDX720914:RDX720916 RNT720914:RNT720916 RXP720914:RXP720916 SHL720914:SHL720916 SRH720914:SRH720916 TBD720914:TBD720916 TKZ720914:TKZ720916 TUV720914:TUV720916 UER720914:UER720916 UON720914:UON720916 UYJ720914:UYJ720916 VIF720914:VIF720916 VSB720914:VSB720916 WBX720914:WBX720916 WLT720914:WLT720916 WVP720914:WVP720916 H786450:H786452 JD786450:JD786452 SZ786450:SZ786452 ACV786450:ACV786452 AMR786450:AMR786452 AWN786450:AWN786452 BGJ786450:BGJ786452 BQF786450:BQF786452 CAB786450:CAB786452 CJX786450:CJX786452 CTT786450:CTT786452 DDP786450:DDP786452 DNL786450:DNL786452 DXH786450:DXH786452 EHD786450:EHD786452 EQZ786450:EQZ786452 FAV786450:FAV786452 FKR786450:FKR786452 FUN786450:FUN786452 GEJ786450:GEJ786452 GOF786450:GOF786452 GYB786450:GYB786452 HHX786450:HHX786452 HRT786450:HRT786452 IBP786450:IBP786452 ILL786450:ILL786452 IVH786450:IVH786452 JFD786450:JFD786452 JOZ786450:JOZ786452 JYV786450:JYV786452 KIR786450:KIR786452 KSN786450:KSN786452 LCJ786450:LCJ786452 LMF786450:LMF786452 LWB786450:LWB786452 MFX786450:MFX786452 MPT786450:MPT786452 MZP786450:MZP786452 NJL786450:NJL786452 NTH786450:NTH786452 ODD786450:ODD786452 OMZ786450:OMZ786452 OWV786450:OWV786452 PGR786450:PGR786452 PQN786450:PQN786452 QAJ786450:QAJ786452 QKF786450:QKF786452 QUB786450:QUB786452 RDX786450:RDX786452 RNT786450:RNT786452 RXP786450:RXP786452 SHL786450:SHL786452 SRH786450:SRH786452 TBD786450:TBD786452 TKZ786450:TKZ786452 TUV786450:TUV786452 UER786450:UER786452 UON786450:UON786452 UYJ786450:UYJ786452 VIF786450:VIF786452 VSB786450:VSB786452 WBX786450:WBX786452 WLT786450:WLT786452 WVP786450:WVP786452 H851986:H851988 JD851986:JD851988 SZ851986:SZ851988 ACV851986:ACV851988 AMR851986:AMR851988 AWN851986:AWN851988 BGJ851986:BGJ851988 BQF851986:BQF851988 CAB851986:CAB851988 CJX851986:CJX851988 CTT851986:CTT851988 DDP851986:DDP851988 DNL851986:DNL851988 DXH851986:DXH851988 EHD851986:EHD851988 EQZ851986:EQZ851988 FAV851986:FAV851988 FKR851986:FKR851988 FUN851986:FUN851988 GEJ851986:GEJ851988 GOF851986:GOF851988 GYB851986:GYB851988 HHX851986:HHX851988 HRT851986:HRT851988 IBP851986:IBP851988 ILL851986:ILL851988 IVH851986:IVH851988 JFD851986:JFD851988 JOZ851986:JOZ851988 JYV851986:JYV851988 KIR851986:KIR851988 KSN851986:KSN851988 LCJ851986:LCJ851988 LMF851986:LMF851988 LWB851986:LWB851988 MFX851986:MFX851988 MPT851986:MPT851988 MZP851986:MZP851988 NJL851986:NJL851988 NTH851986:NTH851988 ODD851986:ODD851988 OMZ851986:OMZ851988 OWV851986:OWV851988 PGR851986:PGR851988 PQN851986:PQN851988 QAJ851986:QAJ851988 QKF851986:QKF851988 QUB851986:QUB851988 RDX851986:RDX851988 RNT851986:RNT851988 RXP851986:RXP851988 SHL851986:SHL851988 SRH851986:SRH851988 TBD851986:TBD851988 TKZ851986:TKZ851988 TUV851986:TUV851988 UER851986:UER851988 UON851986:UON851988 UYJ851986:UYJ851988 VIF851986:VIF851988 VSB851986:VSB851988 WBX851986:WBX851988 WLT851986:WLT851988 WVP851986:WVP851988 H917522:H917524 JD917522:JD917524 SZ917522:SZ917524 ACV917522:ACV917524 AMR917522:AMR917524 AWN917522:AWN917524 BGJ917522:BGJ917524 BQF917522:BQF917524 CAB917522:CAB917524 CJX917522:CJX917524 CTT917522:CTT917524 DDP917522:DDP917524 DNL917522:DNL917524 DXH917522:DXH917524 EHD917522:EHD917524 EQZ917522:EQZ917524 FAV917522:FAV917524 FKR917522:FKR917524 FUN917522:FUN917524 GEJ917522:GEJ917524 GOF917522:GOF917524 GYB917522:GYB917524 HHX917522:HHX917524 HRT917522:HRT917524 IBP917522:IBP917524 ILL917522:ILL917524 IVH917522:IVH917524 JFD917522:JFD917524 JOZ917522:JOZ917524 JYV917522:JYV917524 KIR917522:KIR917524 KSN917522:KSN917524 LCJ917522:LCJ917524 LMF917522:LMF917524 LWB917522:LWB917524 MFX917522:MFX917524 MPT917522:MPT917524 MZP917522:MZP917524 NJL917522:NJL917524 NTH917522:NTH917524 ODD917522:ODD917524 OMZ917522:OMZ917524 OWV917522:OWV917524 PGR917522:PGR917524 PQN917522:PQN917524 QAJ917522:QAJ917524 QKF917522:QKF917524 QUB917522:QUB917524 RDX917522:RDX917524 RNT917522:RNT917524 RXP917522:RXP917524 SHL917522:SHL917524 SRH917522:SRH917524 TBD917522:TBD917524 TKZ917522:TKZ917524 TUV917522:TUV917524 UER917522:UER917524 UON917522:UON917524 UYJ917522:UYJ917524 VIF917522:VIF917524 VSB917522:VSB917524 WBX917522:WBX917524 WLT917522:WLT917524 WVP917522:WVP917524 H983058:H983060 JD983058:JD983060 SZ983058:SZ983060 ACV983058:ACV983060 AMR983058:AMR983060 AWN983058:AWN983060 BGJ983058:BGJ983060 BQF983058:BQF983060 CAB983058:CAB983060 CJX983058:CJX983060 CTT983058:CTT983060 DDP983058:DDP983060 DNL983058:DNL983060 DXH983058:DXH983060 EHD983058:EHD983060 EQZ983058:EQZ983060 FAV983058:FAV983060 FKR983058:FKR983060 FUN983058:FUN983060 GEJ983058:GEJ983060 GOF983058:GOF983060 GYB983058:GYB983060 HHX983058:HHX983060 HRT983058:HRT983060 IBP983058:IBP983060 ILL983058:ILL983060 IVH983058:IVH983060 JFD983058:JFD983060 JOZ983058:JOZ983060 JYV983058:JYV983060 KIR983058:KIR983060 KSN983058:KSN983060 LCJ983058:LCJ983060 LMF983058:LMF983060 LWB983058:LWB983060 MFX983058:MFX983060 MPT983058:MPT983060 MZP983058:MZP983060 NJL983058:NJL983060 NTH983058:NTH983060 ODD983058:ODD983060 OMZ983058:OMZ983060 OWV983058:OWV983060 PGR983058:PGR983060 PQN983058:PQN983060 QAJ983058:QAJ983060 QKF983058:QKF983060 QUB983058:QUB983060 RDX983058:RDX983060 RNT983058:RNT983060 RXP983058:RXP983060 SHL983058:SHL983060 SRH983058:SRH983060 TBD983058:TBD983060 TKZ983058:TKZ983060 TUV983058:TUV983060 UER983058:UER983060 UON983058:UON983060 UYJ983058:UYJ983060 VIF983058:VIF983060 VSB983058:VSB983060 WBX983058:WBX983060 WLT983058:WLT983060 WVP983058:WVP983060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formula1>-999999999</formula1>
      <formula2>999999999999</formula2>
    </dataValidation>
    <dataValidation type="textLength" operator="lessThanOrEqual" allowBlank="1" showInputMessage="1" showErrorMessage="1" 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formula1>300</formula1>
    </dataValidation>
  </dataValidations>
  <hyperlinks>
    <hyperlink ref="F43" location="'ТС показатели'!A1" tooltip="Добавить запись" display="Добавить запись"/>
    <hyperlink ref="F23" location="'ТС показатели'!A1" tooltip="Добавить вид топлива" display="Добавить вид топлива"/>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topLeftCell="C6" workbookViewId="0">
      <selection activeCell="F94" sqref="F94"/>
    </sheetView>
  </sheetViews>
  <sheetFormatPr defaultRowHeight="11.25" x14ac:dyDescent="0.25"/>
  <cols>
    <col min="1" max="1" width="8" style="16" hidden="1" customWidth="1"/>
    <col min="2" max="2" width="48.28515625" style="16" hidden="1" customWidth="1"/>
    <col min="3" max="3" width="4.85546875" style="3" customWidth="1"/>
    <col min="4" max="4" width="5.7109375" style="3" customWidth="1"/>
    <col min="5" max="5" width="7" style="3" bestFit="1" customWidth="1"/>
    <col min="6" max="6" width="66.42578125" style="3" customWidth="1"/>
    <col min="7" max="7" width="13.7109375" style="3" customWidth="1"/>
    <col min="8" max="8" width="21" style="3" customWidth="1"/>
    <col min="9" max="9" width="7" style="3" bestFit="1" customWidth="1"/>
    <col min="10" max="10" width="25.140625" style="3" customWidth="1"/>
    <col min="11" max="11" width="40.7109375" style="3" customWidth="1"/>
    <col min="12" max="12" width="11.42578125" style="3" bestFit="1" customWidth="1"/>
    <col min="13" max="13" width="26.5703125" style="3"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x14ac:dyDescent="0.25">
      <c r="A1" s="1"/>
      <c r="B1" s="1"/>
    </row>
    <row r="2" spans="1:49" ht="15" hidden="1" customHeight="1" x14ac:dyDescent="0.25">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x14ac:dyDescent="0.25">
      <c r="A3" s="1"/>
      <c r="B3" s="14"/>
    </row>
    <row r="4" spans="1:49" hidden="1" x14ac:dyDescent="0.25">
      <c r="A4" s="1"/>
      <c r="B4" s="1"/>
      <c r="P4" s="15"/>
      <c r="Q4" s="15"/>
      <c r="R4" s="15"/>
    </row>
    <row r="5" spans="1:49" hidden="1" x14ac:dyDescent="0.25">
      <c r="C5" s="15"/>
      <c r="D5" s="15"/>
      <c r="E5" s="15"/>
    </row>
    <row r="6" spans="1:49" ht="26.25" customHeight="1" x14ac:dyDescent="0.25">
      <c r="C6" s="15"/>
      <c r="D6" s="17"/>
      <c r="E6" s="15"/>
    </row>
    <row r="7" spans="1:49" ht="54.95" customHeight="1" x14ac:dyDescent="0.25">
      <c r="C7" s="18"/>
      <c r="D7" s="19"/>
      <c r="E7" s="92" t="s">
        <v>127</v>
      </c>
      <c r="F7" s="92"/>
      <c r="G7" s="92"/>
      <c r="H7" s="92"/>
      <c r="I7" s="20"/>
      <c r="J7" s="20"/>
      <c r="K7" s="20"/>
      <c r="L7" s="20"/>
      <c r="M7" s="19"/>
      <c r="N7" s="18"/>
    </row>
    <row r="8" spans="1:49" ht="24.95" customHeight="1" x14ac:dyDescent="0.25">
      <c r="C8" s="18"/>
      <c r="D8" s="21"/>
      <c r="E8" s="93" t="str">
        <f>IF(org="","",IF(fil="",org,org &amp; " (" &amp; fil &amp; ")")) &amp; IF(OR(godStart="",godEnd=""),"",", "&amp;YEAR(godStart)&amp; "-" &amp; YEAR(godEnd)&amp;" гг.")</f>
        <v>ООО "Энергосервис", 2016-2016 гг.</v>
      </c>
      <c r="F8" s="93"/>
      <c r="G8" s="93"/>
      <c r="H8" s="93"/>
      <c r="I8" s="22"/>
      <c r="J8" s="22"/>
      <c r="K8" s="22"/>
      <c r="L8" s="22"/>
      <c r="M8" s="21"/>
      <c r="N8" s="18"/>
    </row>
    <row r="9" spans="1:49" x14ac:dyDescent="0.15">
      <c r="D9" s="23"/>
      <c r="E9" s="24"/>
      <c r="F9" s="24"/>
      <c r="G9" s="24"/>
      <c r="H9" s="24"/>
      <c r="I9" s="24"/>
      <c r="J9" s="24"/>
      <c r="K9" s="24"/>
      <c r="L9" s="24"/>
      <c r="M9" s="24"/>
    </row>
    <row r="10" spans="1:49" x14ac:dyDescent="0.15">
      <c r="C10" s="18"/>
      <c r="D10" s="23"/>
      <c r="E10" s="25"/>
      <c r="F10" s="25"/>
      <c r="G10" s="25"/>
      <c r="H10" s="25"/>
      <c r="I10" s="24"/>
      <c r="J10" s="24"/>
      <c r="K10" s="24"/>
      <c r="L10" s="24"/>
      <c r="M10" s="24"/>
      <c r="N10" s="18"/>
    </row>
    <row r="11" spans="1:49" ht="22.5" x14ac:dyDescent="0.15">
      <c r="C11" s="18"/>
      <c r="D11" s="26"/>
      <c r="E11" s="27" t="s">
        <v>1</v>
      </c>
      <c r="F11" s="27" t="s">
        <v>2</v>
      </c>
      <c r="G11" s="27" t="s">
        <v>3</v>
      </c>
      <c r="H11" s="27" t="s">
        <v>4</v>
      </c>
      <c r="I11" s="28"/>
      <c r="N11" s="18"/>
    </row>
    <row r="12" spans="1:49" ht="14.25" customHeight="1" x14ac:dyDescent="0.15">
      <c r="C12" s="18"/>
      <c r="D12" s="23"/>
      <c r="E12" s="29" t="s">
        <v>5</v>
      </c>
      <c r="F12" s="29" t="s">
        <v>6</v>
      </c>
      <c r="G12" s="29" t="s">
        <v>7</v>
      </c>
      <c r="H12" s="29" t="s">
        <v>8</v>
      </c>
      <c r="N12" s="18"/>
    </row>
    <row r="13" spans="1:49" ht="45" x14ac:dyDescent="0.25">
      <c r="D13" s="30"/>
      <c r="E13" s="31" t="s">
        <v>5</v>
      </c>
      <c r="F13" s="61" t="s">
        <v>9</v>
      </c>
      <c r="G13" s="33" t="s">
        <v>10</v>
      </c>
      <c r="H13" s="34" t="str">
        <f>IF(activity = "","",activity)</f>
        <v>производство (некомбинированная выработка)+передача+сбыт</v>
      </c>
      <c r="I13" s="28"/>
    </row>
    <row r="14" spans="1:49" ht="20.100000000000001" customHeight="1" x14ac:dyDescent="0.25">
      <c r="D14" s="30"/>
      <c r="E14" s="62" t="s">
        <v>6</v>
      </c>
      <c r="F14" s="63" t="s">
        <v>128</v>
      </c>
      <c r="G14" s="64" t="s">
        <v>12</v>
      </c>
      <c r="H14" s="35">
        <v>23314.38</v>
      </c>
      <c r="I14" s="28"/>
    </row>
    <row r="15" spans="1:49" ht="22.5" x14ac:dyDescent="0.25">
      <c r="D15" s="30"/>
      <c r="E15" s="62">
        <v>3</v>
      </c>
      <c r="F15" s="63" t="s">
        <v>129</v>
      </c>
      <c r="G15" s="64" t="s">
        <v>12</v>
      </c>
      <c r="H15" s="36">
        <f>H16+H20+H23+SUM(H33:H37)+H40+H43+H46+SUM(H51:H56)</f>
        <v>23314.38</v>
      </c>
      <c r="I15" s="28"/>
    </row>
    <row r="16" spans="1:49" ht="20.100000000000001" customHeight="1" x14ac:dyDescent="0.25">
      <c r="D16" s="30"/>
      <c r="E16" s="62" t="s">
        <v>14</v>
      </c>
      <c r="F16" s="65" t="s">
        <v>130</v>
      </c>
      <c r="G16" s="64" t="s">
        <v>12</v>
      </c>
      <c r="H16" s="36">
        <f>SUM(H17:H19)</f>
        <v>0</v>
      </c>
      <c r="I16" s="28"/>
    </row>
    <row r="17" spans="4:9" ht="20.100000000000001" customHeight="1" x14ac:dyDescent="0.25">
      <c r="D17" s="30"/>
      <c r="E17" s="62" t="s">
        <v>131</v>
      </c>
      <c r="F17" s="66" t="s">
        <v>132</v>
      </c>
      <c r="G17" s="64" t="s">
        <v>12</v>
      </c>
      <c r="H17" s="35">
        <v>0</v>
      </c>
      <c r="I17" s="28"/>
    </row>
    <row r="18" spans="4:9" ht="20.100000000000001" customHeight="1" x14ac:dyDescent="0.25">
      <c r="D18" s="30"/>
      <c r="E18" s="62" t="s">
        <v>133</v>
      </c>
      <c r="F18" s="66" t="s">
        <v>134</v>
      </c>
      <c r="G18" s="64" t="s">
        <v>12</v>
      </c>
      <c r="H18" s="35">
        <v>0</v>
      </c>
      <c r="I18" s="28"/>
    </row>
    <row r="19" spans="4:9" ht="20.100000000000001" customHeight="1" x14ac:dyDescent="0.25">
      <c r="D19" s="30"/>
      <c r="E19" s="62" t="s">
        <v>135</v>
      </c>
      <c r="F19" s="66" t="s">
        <v>136</v>
      </c>
      <c r="G19" s="64" t="s">
        <v>12</v>
      </c>
      <c r="H19" s="35">
        <v>0</v>
      </c>
      <c r="I19" s="28"/>
    </row>
    <row r="20" spans="4:9" ht="33.75" x14ac:dyDescent="0.25">
      <c r="D20" s="30"/>
      <c r="E20" s="62" t="s">
        <v>16</v>
      </c>
      <c r="F20" s="65" t="s">
        <v>28</v>
      </c>
      <c r="G20" s="67" t="s">
        <v>12</v>
      </c>
      <c r="H20" s="35">
        <v>12691.92</v>
      </c>
      <c r="I20" s="28"/>
    </row>
    <row r="21" spans="4:9" ht="20.100000000000001" customHeight="1" x14ac:dyDescent="0.25">
      <c r="D21" s="30"/>
      <c r="E21" s="62" t="s">
        <v>18</v>
      </c>
      <c r="F21" s="66" t="s">
        <v>137</v>
      </c>
      <c r="G21" s="64" t="s">
        <v>31</v>
      </c>
      <c r="H21" s="36" t="e">
        <f ca="1">nerr(H20/H22)</f>
        <v>#NAME?</v>
      </c>
      <c r="I21" s="28"/>
    </row>
    <row r="22" spans="4:9" ht="20.100000000000001" customHeight="1" x14ac:dyDescent="0.25">
      <c r="D22" s="30"/>
      <c r="E22" s="62" t="s">
        <v>138</v>
      </c>
      <c r="F22" s="66" t="s">
        <v>139</v>
      </c>
      <c r="G22" s="64" t="s">
        <v>140</v>
      </c>
      <c r="H22" s="35">
        <v>3119.94</v>
      </c>
      <c r="I22" s="28"/>
    </row>
    <row r="23" spans="4:9" ht="20.100000000000001" customHeight="1" x14ac:dyDescent="0.25">
      <c r="D23" s="30"/>
      <c r="E23" s="62" t="s">
        <v>27</v>
      </c>
      <c r="F23" s="65" t="s">
        <v>141</v>
      </c>
      <c r="G23" s="67" t="s">
        <v>12</v>
      </c>
      <c r="H23" s="35">
        <v>103.21</v>
      </c>
      <c r="I23" s="28"/>
    </row>
    <row r="24" spans="4:9" ht="20.100000000000001" customHeight="1" x14ac:dyDescent="0.25">
      <c r="D24" s="30"/>
      <c r="E24" s="62" t="s">
        <v>29</v>
      </c>
      <c r="F24" s="66" t="s">
        <v>142</v>
      </c>
      <c r="G24" s="64" t="s">
        <v>143</v>
      </c>
      <c r="H24" s="54">
        <f>SUM(H25:H32)</f>
        <v>12.38</v>
      </c>
      <c r="I24" s="28"/>
    </row>
    <row r="25" spans="4:9" ht="20.100000000000001" customHeight="1" x14ac:dyDescent="0.25">
      <c r="D25" s="30"/>
      <c r="E25" s="62" t="s">
        <v>144</v>
      </c>
      <c r="F25" s="68" t="s">
        <v>145</v>
      </c>
      <c r="G25" s="64" t="s">
        <v>143</v>
      </c>
      <c r="H25" s="53">
        <v>0</v>
      </c>
      <c r="I25" s="28"/>
    </row>
    <row r="26" spans="4:9" ht="20.100000000000001" customHeight="1" x14ac:dyDescent="0.25">
      <c r="D26" s="30"/>
      <c r="E26" s="62" t="s">
        <v>146</v>
      </c>
      <c r="F26" s="68" t="s">
        <v>147</v>
      </c>
      <c r="G26" s="64" t="s">
        <v>143</v>
      </c>
      <c r="H26" s="53">
        <v>0</v>
      </c>
      <c r="I26" s="28"/>
    </row>
    <row r="27" spans="4:9" ht="20.100000000000001" customHeight="1" x14ac:dyDescent="0.25">
      <c r="D27" s="30"/>
      <c r="E27" s="62" t="s">
        <v>148</v>
      </c>
      <c r="F27" s="68" t="s">
        <v>149</v>
      </c>
      <c r="G27" s="64" t="s">
        <v>143</v>
      </c>
      <c r="H27" s="53">
        <v>11.33</v>
      </c>
      <c r="I27" s="28"/>
    </row>
    <row r="28" spans="4:9" ht="20.100000000000001" customHeight="1" x14ac:dyDescent="0.25">
      <c r="D28" s="30"/>
      <c r="E28" s="62" t="s">
        <v>150</v>
      </c>
      <c r="F28" s="68" t="s">
        <v>151</v>
      </c>
      <c r="G28" s="64" t="s">
        <v>143</v>
      </c>
      <c r="H28" s="53">
        <v>0.75</v>
      </c>
      <c r="I28" s="28"/>
    </row>
    <row r="29" spans="4:9" ht="20.100000000000001" customHeight="1" x14ac:dyDescent="0.25">
      <c r="D29" s="30"/>
      <c r="E29" s="62" t="s">
        <v>152</v>
      </c>
      <c r="F29" s="68" t="s">
        <v>153</v>
      </c>
      <c r="G29" s="64" t="s">
        <v>143</v>
      </c>
      <c r="H29" s="53">
        <v>0</v>
      </c>
      <c r="I29" s="28"/>
    </row>
    <row r="30" spans="4:9" ht="20.100000000000001" customHeight="1" x14ac:dyDescent="0.25">
      <c r="D30" s="30"/>
      <c r="E30" s="62" t="s">
        <v>154</v>
      </c>
      <c r="F30" s="68" t="s">
        <v>155</v>
      </c>
      <c r="G30" s="64" t="s">
        <v>143</v>
      </c>
      <c r="H30" s="53">
        <v>0</v>
      </c>
      <c r="I30" s="28"/>
    </row>
    <row r="31" spans="4:9" ht="20.100000000000001" customHeight="1" x14ac:dyDescent="0.25">
      <c r="D31" s="30"/>
      <c r="E31" s="62" t="s">
        <v>156</v>
      </c>
      <c r="F31" s="68" t="s">
        <v>157</v>
      </c>
      <c r="G31" s="64" t="s">
        <v>143</v>
      </c>
      <c r="H31" s="53">
        <v>0.3</v>
      </c>
      <c r="I31" s="28"/>
    </row>
    <row r="32" spans="4:9" ht="20.100000000000001" customHeight="1" x14ac:dyDescent="0.25">
      <c r="D32" s="30"/>
      <c r="E32" s="62" t="s">
        <v>158</v>
      </c>
      <c r="F32" s="68" t="s">
        <v>159</v>
      </c>
      <c r="G32" s="64" t="s">
        <v>143</v>
      </c>
      <c r="H32" s="53">
        <v>0</v>
      </c>
      <c r="I32" s="28"/>
    </row>
    <row r="33" spans="4:9" ht="20.100000000000001" customHeight="1" x14ac:dyDescent="0.25">
      <c r="D33" s="30"/>
      <c r="E33" s="62" t="s">
        <v>35</v>
      </c>
      <c r="F33" s="65" t="s">
        <v>40</v>
      </c>
      <c r="G33" s="67" t="s">
        <v>12</v>
      </c>
      <c r="H33" s="35">
        <v>5243.64</v>
      </c>
      <c r="I33" s="28"/>
    </row>
    <row r="34" spans="4:9" ht="22.5" x14ac:dyDescent="0.25">
      <c r="D34" s="30"/>
      <c r="E34" s="62" t="s">
        <v>37</v>
      </c>
      <c r="F34" s="65" t="s">
        <v>42</v>
      </c>
      <c r="G34" s="67" t="s">
        <v>12</v>
      </c>
      <c r="H34" s="35">
        <v>1583.54</v>
      </c>
      <c r="I34" s="28"/>
    </row>
    <row r="35" spans="4:9" ht="20.100000000000001" customHeight="1" x14ac:dyDescent="0.25">
      <c r="D35" s="30"/>
      <c r="E35" s="62" t="s">
        <v>39</v>
      </c>
      <c r="F35" s="65" t="s">
        <v>160</v>
      </c>
      <c r="G35" s="67" t="s">
        <v>12</v>
      </c>
      <c r="H35" s="35">
        <v>91.92</v>
      </c>
      <c r="I35" s="28"/>
    </row>
    <row r="36" spans="4:9" ht="22.5" x14ac:dyDescent="0.25">
      <c r="D36" s="30"/>
      <c r="E36" s="62" t="s">
        <v>41</v>
      </c>
      <c r="F36" s="65" t="s">
        <v>46</v>
      </c>
      <c r="G36" s="67" t="s">
        <v>12</v>
      </c>
      <c r="H36" s="35">
        <v>35.119999999999997</v>
      </c>
      <c r="I36" s="28"/>
    </row>
    <row r="37" spans="4:9" ht="20.100000000000001" customHeight="1" x14ac:dyDescent="0.25">
      <c r="D37" s="30"/>
      <c r="E37" s="62" t="s">
        <v>43</v>
      </c>
      <c r="F37" s="65" t="s">
        <v>161</v>
      </c>
      <c r="G37" s="67" t="s">
        <v>12</v>
      </c>
      <c r="H37" s="35">
        <v>699.63</v>
      </c>
      <c r="I37" s="28"/>
    </row>
    <row r="38" spans="4:9" ht="20.100000000000001" customHeight="1" x14ac:dyDescent="0.25">
      <c r="D38" s="30"/>
      <c r="E38" s="62" t="s">
        <v>162</v>
      </c>
      <c r="F38" s="66" t="s">
        <v>163</v>
      </c>
      <c r="G38" s="67" t="s">
        <v>12</v>
      </c>
      <c r="H38" s="35">
        <v>0</v>
      </c>
      <c r="I38" s="28"/>
    </row>
    <row r="39" spans="4:9" ht="20.100000000000001" customHeight="1" x14ac:dyDescent="0.25">
      <c r="D39" s="30"/>
      <c r="E39" s="62" t="s">
        <v>164</v>
      </c>
      <c r="F39" s="66" t="s">
        <v>165</v>
      </c>
      <c r="G39" s="67" t="s">
        <v>12</v>
      </c>
      <c r="H39" s="35">
        <v>0</v>
      </c>
      <c r="I39" s="28"/>
    </row>
    <row r="40" spans="4:9" ht="20.100000000000001" customHeight="1" x14ac:dyDescent="0.25">
      <c r="D40" s="30"/>
      <c r="E40" s="62" t="s">
        <v>45</v>
      </c>
      <c r="F40" s="65" t="s">
        <v>54</v>
      </c>
      <c r="G40" s="67" t="s">
        <v>12</v>
      </c>
      <c r="H40" s="35">
        <v>869.3</v>
      </c>
      <c r="I40" s="28"/>
    </row>
    <row r="41" spans="4:9" ht="20.100000000000001" customHeight="1" x14ac:dyDescent="0.25">
      <c r="D41" s="30"/>
      <c r="E41" s="62" t="s">
        <v>166</v>
      </c>
      <c r="F41" s="66" t="s">
        <v>163</v>
      </c>
      <c r="G41" s="67" t="s">
        <v>12</v>
      </c>
      <c r="H41" s="35">
        <v>438.47</v>
      </c>
      <c r="I41" s="28"/>
    </row>
    <row r="42" spans="4:9" ht="20.100000000000001" customHeight="1" x14ac:dyDescent="0.25">
      <c r="D42" s="30"/>
      <c r="E42" s="62" t="s">
        <v>167</v>
      </c>
      <c r="F42" s="66" t="s">
        <v>165</v>
      </c>
      <c r="G42" s="67" t="s">
        <v>12</v>
      </c>
      <c r="H42" s="35">
        <v>132.41999999999999</v>
      </c>
      <c r="I42" s="28"/>
    </row>
    <row r="43" spans="4:9" ht="22.5" x14ac:dyDescent="0.25">
      <c r="D43" s="30"/>
      <c r="E43" s="62" t="s">
        <v>47</v>
      </c>
      <c r="F43" s="65" t="s">
        <v>168</v>
      </c>
      <c r="G43" s="67" t="s">
        <v>12</v>
      </c>
      <c r="H43" s="35">
        <v>393.08</v>
      </c>
      <c r="I43" s="28"/>
    </row>
    <row r="44" spans="4:9" ht="22.5" x14ac:dyDescent="0.25">
      <c r="D44" s="30"/>
      <c r="E44" s="62" t="s">
        <v>49</v>
      </c>
      <c r="F44" s="66" t="s">
        <v>60</v>
      </c>
      <c r="G44" s="67" t="s">
        <v>12</v>
      </c>
      <c r="H44" s="51">
        <v>0</v>
      </c>
      <c r="I44" s="28"/>
    </row>
    <row r="45" spans="4:9" ht="22.5" x14ac:dyDescent="0.25">
      <c r="D45" s="30"/>
      <c r="E45" s="62" t="s">
        <v>51</v>
      </c>
      <c r="F45" s="66" t="s">
        <v>62</v>
      </c>
      <c r="G45" s="67" t="s">
        <v>12</v>
      </c>
      <c r="H45" s="51">
        <v>393</v>
      </c>
      <c r="I45" s="28"/>
    </row>
    <row r="46" spans="4:9" ht="22.5" x14ac:dyDescent="0.25">
      <c r="D46" s="30"/>
      <c r="E46" s="62" t="s">
        <v>53</v>
      </c>
      <c r="F46" s="65" t="s">
        <v>169</v>
      </c>
      <c r="G46" s="67" t="s">
        <v>12</v>
      </c>
      <c r="H46" s="51">
        <v>0</v>
      </c>
      <c r="I46" s="28"/>
    </row>
    <row r="47" spans="4:9" ht="20.100000000000001" customHeight="1" x14ac:dyDescent="0.25">
      <c r="D47" s="30"/>
      <c r="E47" s="62" t="s">
        <v>55</v>
      </c>
      <c r="F47" s="66" t="s">
        <v>170</v>
      </c>
      <c r="G47" s="67" t="s">
        <v>12</v>
      </c>
      <c r="H47" s="51">
        <v>0</v>
      </c>
      <c r="I47" s="28"/>
    </row>
    <row r="48" spans="4:9" ht="22.5" x14ac:dyDescent="0.25">
      <c r="D48" s="30"/>
      <c r="E48" s="62" t="s">
        <v>56</v>
      </c>
      <c r="F48" s="66" t="s">
        <v>171</v>
      </c>
      <c r="G48" s="67" t="s">
        <v>12</v>
      </c>
      <c r="H48" s="51">
        <v>0</v>
      </c>
      <c r="I48" s="28"/>
    </row>
    <row r="49" spans="1:9" ht="20.100000000000001" customHeight="1" x14ac:dyDescent="0.25">
      <c r="D49" s="30"/>
      <c r="E49" s="62" t="s">
        <v>172</v>
      </c>
      <c r="F49" s="66" t="s">
        <v>173</v>
      </c>
      <c r="G49" s="64" t="s">
        <v>113</v>
      </c>
      <c r="H49" s="69">
        <v>0</v>
      </c>
      <c r="I49" s="28"/>
    </row>
    <row r="50" spans="1:9" ht="20.100000000000001" customHeight="1" x14ac:dyDescent="0.25">
      <c r="D50" s="30"/>
      <c r="E50" s="62" t="s">
        <v>174</v>
      </c>
      <c r="F50" s="66" t="s">
        <v>175</v>
      </c>
      <c r="G50" s="67" t="s">
        <v>12</v>
      </c>
      <c r="H50" s="51">
        <v>0</v>
      </c>
      <c r="I50" s="28"/>
    </row>
    <row r="51" spans="1:9" ht="33.75" x14ac:dyDescent="0.25">
      <c r="D51" s="30"/>
      <c r="E51" s="62" t="s">
        <v>57</v>
      </c>
      <c r="F51" s="65" t="s">
        <v>64</v>
      </c>
      <c r="G51" s="67" t="s">
        <v>12</v>
      </c>
      <c r="H51" s="35">
        <v>562.57000000000005</v>
      </c>
      <c r="I51" s="28"/>
    </row>
    <row r="52" spans="1:9" s="71" customFormat="1" ht="21.75" x14ac:dyDescent="0.15">
      <c r="A52" s="70"/>
      <c r="B52" s="70"/>
      <c r="D52" s="72" t="s">
        <v>176</v>
      </c>
      <c r="E52" s="73" t="s">
        <v>63</v>
      </c>
      <c r="F52" s="74" t="s">
        <v>177</v>
      </c>
      <c r="G52" s="75" t="s">
        <v>12</v>
      </c>
      <c r="H52" s="76">
        <v>281.14</v>
      </c>
      <c r="I52" s="77"/>
    </row>
    <row r="53" spans="1:9" s="71" customFormat="1" ht="21.75" x14ac:dyDescent="0.15">
      <c r="A53" s="70"/>
      <c r="B53" s="70"/>
      <c r="D53" s="72" t="s">
        <v>176</v>
      </c>
      <c r="E53" s="73" t="s">
        <v>178</v>
      </c>
      <c r="F53" s="74" t="s">
        <v>179</v>
      </c>
      <c r="G53" s="75" t="s">
        <v>12</v>
      </c>
      <c r="H53" s="76">
        <v>79.099999999999994</v>
      </c>
      <c r="I53" s="77"/>
    </row>
    <row r="54" spans="1:9" s="71" customFormat="1" ht="21.75" x14ac:dyDescent="0.15">
      <c r="A54" s="70"/>
      <c r="B54" s="70"/>
      <c r="D54" s="72" t="s">
        <v>176</v>
      </c>
      <c r="E54" s="73" t="s">
        <v>180</v>
      </c>
      <c r="F54" s="74" t="s">
        <v>181</v>
      </c>
      <c r="G54" s="75" t="s">
        <v>12</v>
      </c>
      <c r="H54" s="76">
        <v>96.5</v>
      </c>
      <c r="I54" s="77"/>
    </row>
    <row r="55" spans="1:9" s="71" customFormat="1" ht="21.75" x14ac:dyDescent="0.15">
      <c r="A55" s="70"/>
      <c r="B55" s="70"/>
      <c r="D55" s="72" t="s">
        <v>176</v>
      </c>
      <c r="E55" s="73" t="s">
        <v>182</v>
      </c>
      <c r="F55" s="74" t="s">
        <v>183</v>
      </c>
      <c r="G55" s="75" t="s">
        <v>12</v>
      </c>
      <c r="H55" s="76">
        <v>583.71</v>
      </c>
      <c r="I55" s="77"/>
    </row>
    <row r="56" spans="1:9" ht="20.100000000000001" customHeight="1" x14ac:dyDescent="0.25">
      <c r="D56" s="30"/>
      <c r="E56" s="42"/>
      <c r="F56" s="43" t="s">
        <v>65</v>
      </c>
      <c r="G56" s="44"/>
      <c r="H56" s="45"/>
      <c r="I56" s="28"/>
    </row>
    <row r="57" spans="1:9" ht="22.5" x14ac:dyDescent="0.25">
      <c r="D57" s="30"/>
      <c r="E57" s="62" t="s">
        <v>8</v>
      </c>
      <c r="F57" s="63" t="s">
        <v>184</v>
      </c>
      <c r="G57" s="67" t="s">
        <v>12</v>
      </c>
      <c r="H57" s="35">
        <v>0</v>
      </c>
      <c r="I57" s="28"/>
    </row>
    <row r="58" spans="1:9" ht="20.100000000000001" customHeight="1" x14ac:dyDescent="0.25">
      <c r="D58" s="30"/>
      <c r="E58" s="62" t="s">
        <v>67</v>
      </c>
      <c r="F58" s="63" t="s">
        <v>185</v>
      </c>
      <c r="G58" s="67" t="s">
        <v>12</v>
      </c>
      <c r="H58" s="35">
        <v>0</v>
      </c>
      <c r="I58" s="28"/>
    </row>
    <row r="59" spans="1:9" ht="33.75" x14ac:dyDescent="0.25">
      <c r="D59" s="30"/>
      <c r="E59" s="62" t="s">
        <v>69</v>
      </c>
      <c r="F59" s="65" t="s">
        <v>186</v>
      </c>
      <c r="G59" s="67" t="s">
        <v>12</v>
      </c>
      <c r="H59" s="35">
        <v>0</v>
      </c>
      <c r="I59" s="28"/>
    </row>
    <row r="60" spans="1:9" ht="20.100000000000001" customHeight="1" x14ac:dyDescent="0.25">
      <c r="D60" s="30"/>
      <c r="E60" s="62" t="s">
        <v>71</v>
      </c>
      <c r="F60" s="63" t="s">
        <v>187</v>
      </c>
      <c r="G60" s="64" t="s">
        <v>188</v>
      </c>
      <c r="H60" s="54">
        <f>SUM(H61:H62)</f>
        <v>800</v>
      </c>
      <c r="I60" s="28"/>
    </row>
    <row r="61" spans="1:9" ht="20.100000000000001" customHeight="1" x14ac:dyDescent="0.25">
      <c r="D61" s="30"/>
      <c r="E61" s="62" t="s">
        <v>189</v>
      </c>
      <c r="F61" s="65" t="s">
        <v>190</v>
      </c>
      <c r="G61" s="64" t="s">
        <v>188</v>
      </c>
      <c r="H61" s="48">
        <v>160</v>
      </c>
      <c r="I61" s="28"/>
    </row>
    <row r="62" spans="1:9" ht="20.100000000000001" customHeight="1" x14ac:dyDescent="0.25">
      <c r="D62" s="30"/>
      <c r="E62" s="62" t="s">
        <v>191</v>
      </c>
      <c r="F62" s="65" t="s">
        <v>192</v>
      </c>
      <c r="G62" s="64" t="s">
        <v>188</v>
      </c>
      <c r="H62" s="48">
        <v>640</v>
      </c>
      <c r="I62" s="28"/>
    </row>
    <row r="63" spans="1:9" ht="20.100000000000001" customHeight="1" x14ac:dyDescent="0.25">
      <c r="D63" s="30"/>
      <c r="E63" s="62" t="s">
        <v>74</v>
      </c>
      <c r="F63" s="63" t="s">
        <v>193</v>
      </c>
      <c r="G63" s="64" t="s">
        <v>188</v>
      </c>
      <c r="H63" s="54">
        <f>SUM(H64:H65)</f>
        <v>0</v>
      </c>
      <c r="I63" s="28"/>
    </row>
    <row r="64" spans="1:9" ht="20.100000000000001" customHeight="1" x14ac:dyDescent="0.25">
      <c r="D64" s="30"/>
      <c r="E64" s="62" t="s">
        <v>194</v>
      </c>
      <c r="F64" s="65" t="s">
        <v>132</v>
      </c>
      <c r="G64" s="64" t="s">
        <v>188</v>
      </c>
      <c r="H64" s="48">
        <v>0</v>
      </c>
      <c r="I64" s="28"/>
    </row>
    <row r="65" spans="4:9" ht="20.100000000000001" customHeight="1" x14ac:dyDescent="0.25">
      <c r="D65" s="30"/>
      <c r="E65" s="62" t="s">
        <v>195</v>
      </c>
      <c r="F65" s="65" t="s">
        <v>134</v>
      </c>
      <c r="G65" s="64" t="s">
        <v>188</v>
      </c>
      <c r="H65" s="48">
        <v>0</v>
      </c>
      <c r="I65" s="28"/>
    </row>
    <row r="66" spans="4:9" ht="20.100000000000001" customHeight="1" x14ac:dyDescent="0.25">
      <c r="D66" s="30"/>
      <c r="E66" s="62" t="s">
        <v>76</v>
      </c>
      <c r="F66" s="63" t="s">
        <v>196</v>
      </c>
      <c r="G66" s="64" t="s">
        <v>188</v>
      </c>
      <c r="H66" s="48">
        <v>0</v>
      </c>
      <c r="I66" s="28"/>
    </row>
    <row r="67" spans="4:9" ht="20.100000000000001" customHeight="1" x14ac:dyDescent="0.25">
      <c r="D67" s="30"/>
      <c r="E67" s="62" t="s">
        <v>81</v>
      </c>
      <c r="F67" s="63" t="s">
        <v>197</v>
      </c>
      <c r="G67" s="64" t="s">
        <v>188</v>
      </c>
      <c r="H67" s="54">
        <f>SUM(H68:H69)</f>
        <v>553.26</v>
      </c>
      <c r="I67" s="28"/>
    </row>
    <row r="68" spans="4:9" ht="20.100000000000001" customHeight="1" x14ac:dyDescent="0.25">
      <c r="D68" s="30"/>
      <c r="E68" s="62" t="s">
        <v>198</v>
      </c>
      <c r="F68" s="65" t="s">
        <v>199</v>
      </c>
      <c r="G68" s="64" t="s">
        <v>188</v>
      </c>
      <c r="H68" s="48">
        <v>190</v>
      </c>
      <c r="I68" s="28"/>
    </row>
    <row r="69" spans="4:9" ht="20.100000000000001" customHeight="1" x14ac:dyDescent="0.25">
      <c r="D69" s="30"/>
      <c r="E69" s="62" t="s">
        <v>200</v>
      </c>
      <c r="F69" s="65" t="s">
        <v>201</v>
      </c>
      <c r="G69" s="64" t="s">
        <v>188</v>
      </c>
      <c r="H69" s="48">
        <v>363.26</v>
      </c>
      <c r="I69" s="28"/>
    </row>
    <row r="70" spans="4:9" ht="20.100000000000001" customHeight="1" x14ac:dyDescent="0.25">
      <c r="D70" s="30"/>
      <c r="E70" s="62" t="s">
        <v>83</v>
      </c>
      <c r="F70" s="78" t="s">
        <v>202</v>
      </c>
      <c r="G70" s="64" t="s">
        <v>91</v>
      </c>
      <c r="H70" s="35">
        <v>31</v>
      </c>
      <c r="I70" s="28"/>
    </row>
    <row r="71" spans="4:9" ht="20.100000000000001" customHeight="1" x14ac:dyDescent="0.25">
      <c r="D71" s="30"/>
      <c r="E71" s="62" t="s">
        <v>85</v>
      </c>
      <c r="F71" s="65" t="s">
        <v>203</v>
      </c>
      <c r="G71" s="64" t="s">
        <v>91</v>
      </c>
      <c r="H71" s="35">
        <v>31</v>
      </c>
      <c r="I71" s="28"/>
    </row>
    <row r="72" spans="4:9" ht="20.100000000000001" customHeight="1" x14ac:dyDescent="0.25">
      <c r="D72" s="30"/>
      <c r="E72" s="62" t="s">
        <v>87</v>
      </c>
      <c r="F72" s="65" t="s">
        <v>204</v>
      </c>
      <c r="G72" s="64" t="s">
        <v>91</v>
      </c>
      <c r="H72" s="35">
        <v>31</v>
      </c>
      <c r="I72" s="28"/>
    </row>
    <row r="73" spans="4:9" ht="20.100000000000001" customHeight="1" x14ac:dyDescent="0.25">
      <c r="D73" s="30"/>
      <c r="E73" s="62" t="s">
        <v>89</v>
      </c>
      <c r="F73" s="63" t="s">
        <v>205</v>
      </c>
      <c r="G73" s="64" t="s">
        <v>101</v>
      </c>
      <c r="H73" s="56">
        <v>54</v>
      </c>
      <c r="I73" s="28"/>
    </row>
    <row r="74" spans="4:9" ht="20.100000000000001" customHeight="1" x14ac:dyDescent="0.25">
      <c r="D74" s="30"/>
      <c r="E74" s="62" t="s">
        <v>92</v>
      </c>
      <c r="F74" s="63" t="s">
        <v>206</v>
      </c>
      <c r="G74" s="64" t="s">
        <v>106</v>
      </c>
      <c r="H74" s="56">
        <v>6</v>
      </c>
      <c r="I74" s="28"/>
    </row>
    <row r="75" spans="4:9" ht="20.100000000000001" customHeight="1" x14ac:dyDescent="0.25">
      <c r="D75" s="30"/>
      <c r="E75" s="62" t="s">
        <v>95</v>
      </c>
      <c r="F75" s="78" t="s">
        <v>207</v>
      </c>
      <c r="G75" s="64" t="s">
        <v>106</v>
      </c>
      <c r="H75" s="56">
        <v>3</v>
      </c>
      <c r="I75" s="28"/>
    </row>
    <row r="76" spans="4:9" ht="22.5" x14ac:dyDescent="0.25">
      <c r="D76" s="30"/>
      <c r="E76" s="62" t="s">
        <v>97</v>
      </c>
      <c r="F76" s="63" t="s">
        <v>208</v>
      </c>
      <c r="G76" s="64" t="s">
        <v>113</v>
      </c>
      <c r="H76" s="56">
        <v>42</v>
      </c>
      <c r="I76" s="28"/>
    </row>
    <row r="77" spans="4:9" ht="20.100000000000001" customHeight="1" x14ac:dyDescent="0.25">
      <c r="D77" s="30"/>
      <c r="E77" s="62" t="s">
        <v>99</v>
      </c>
      <c r="F77" s="63" t="s">
        <v>209</v>
      </c>
      <c r="G77" s="67" t="s">
        <v>210</v>
      </c>
      <c r="H77" s="54">
        <f>SUM(H78:H80)</f>
        <v>3.9000000000000004</v>
      </c>
      <c r="I77" s="28"/>
    </row>
    <row r="78" spans="4:9" ht="20.100000000000001" customHeight="1" x14ac:dyDescent="0.25">
      <c r="D78" s="30"/>
      <c r="E78" s="62" t="s">
        <v>211</v>
      </c>
      <c r="F78" s="65" t="s">
        <v>212</v>
      </c>
      <c r="G78" s="67" t="s">
        <v>210</v>
      </c>
      <c r="H78" s="48">
        <v>1.8</v>
      </c>
      <c r="I78" s="28"/>
    </row>
    <row r="79" spans="4:9" ht="20.100000000000001" customHeight="1" x14ac:dyDescent="0.25">
      <c r="D79" s="30"/>
      <c r="E79" s="62" t="s">
        <v>213</v>
      </c>
      <c r="F79" s="65" t="s">
        <v>214</v>
      </c>
      <c r="G79" s="67" t="s">
        <v>210</v>
      </c>
      <c r="H79" s="48">
        <v>0</v>
      </c>
      <c r="I79" s="28"/>
    </row>
    <row r="80" spans="4:9" ht="20.100000000000001" customHeight="1" x14ac:dyDescent="0.25">
      <c r="D80" s="30"/>
      <c r="E80" s="62" t="s">
        <v>215</v>
      </c>
      <c r="F80" s="65" t="s">
        <v>216</v>
      </c>
      <c r="G80" s="67" t="s">
        <v>210</v>
      </c>
      <c r="H80" s="48">
        <v>2.1</v>
      </c>
      <c r="I80" s="28"/>
    </row>
    <row r="81" spans="4:9" ht="20.100000000000001" customHeight="1" x14ac:dyDescent="0.25">
      <c r="D81" s="30"/>
      <c r="E81" s="62" t="s">
        <v>102</v>
      </c>
      <c r="F81" s="78" t="s">
        <v>217</v>
      </c>
      <c r="G81" s="64" t="s">
        <v>188</v>
      </c>
      <c r="H81" s="48">
        <v>0</v>
      </c>
      <c r="I81" s="28"/>
    </row>
    <row r="82" spans="4:9" ht="20.100000000000001" customHeight="1" x14ac:dyDescent="0.25">
      <c r="D82" s="30"/>
      <c r="E82" s="62" t="s">
        <v>218</v>
      </c>
      <c r="F82" s="65" t="s">
        <v>219</v>
      </c>
      <c r="G82" s="64" t="s">
        <v>188</v>
      </c>
      <c r="H82" s="48">
        <v>0</v>
      </c>
      <c r="I82" s="28"/>
    </row>
    <row r="83" spans="4:9" ht="22.5" x14ac:dyDescent="0.25">
      <c r="D83" s="30"/>
      <c r="E83" s="62" t="s">
        <v>104</v>
      </c>
      <c r="F83" s="63" t="s">
        <v>220</v>
      </c>
      <c r="G83" s="64" t="s">
        <v>10</v>
      </c>
      <c r="H83" s="79" t="s">
        <v>10</v>
      </c>
      <c r="I83" s="28"/>
    </row>
    <row r="84" spans="4:9" ht="20.100000000000001" hidden="1" customHeight="1" x14ac:dyDescent="0.25">
      <c r="D84" s="30"/>
      <c r="E84" s="62" t="s">
        <v>221</v>
      </c>
      <c r="F84" s="63"/>
      <c r="G84" s="64"/>
      <c r="H84" s="80"/>
      <c r="I84" s="28"/>
    </row>
    <row r="85" spans="4:9" ht="20.100000000000001" customHeight="1" x14ac:dyDescent="0.25">
      <c r="D85" s="30"/>
      <c r="E85" s="42"/>
      <c r="F85" s="43" t="s">
        <v>222</v>
      </c>
      <c r="G85" s="44"/>
      <c r="H85" s="45"/>
      <c r="I85" s="28"/>
    </row>
    <row r="86" spans="4:9" ht="20.100000000000001" customHeight="1" x14ac:dyDescent="0.25">
      <c r="D86" s="30"/>
      <c r="E86" s="81">
        <v>18</v>
      </c>
      <c r="F86" s="82" t="s">
        <v>124</v>
      </c>
      <c r="G86" s="58"/>
      <c r="H86" s="59"/>
      <c r="I86" s="28"/>
    </row>
    <row r="87" spans="4:9" ht="24.75" customHeight="1" x14ac:dyDescent="0.25">
      <c r="E87" s="60" t="s">
        <v>125</v>
      </c>
      <c r="F87" s="95" t="s">
        <v>126</v>
      </c>
      <c r="G87" s="95"/>
      <c r="H87" s="95"/>
    </row>
  </sheetData>
  <mergeCells count="3">
    <mergeCell ref="E7:H7"/>
    <mergeCell ref="E8:H8"/>
    <mergeCell ref="F87:H87"/>
  </mergeCells>
  <dataValidations count="4">
    <dataValidation type="textLength" operator="lessThanOrEqual" allowBlank="1" showInputMessage="1" showErrorMessage="1" errorTitle="Ошибка" error="Допускается ввод не более 900 символов!" sqref="F52:F55 JB52:JB55 SX52:SX55 ACT52:ACT55 AMP52:AMP55 AWL52:AWL55 BGH52:BGH55 BQD52:BQD55 BZZ52:BZZ55 CJV52:CJV55 CTR52:CTR55 DDN52:DDN55 DNJ52:DNJ55 DXF52:DXF55 EHB52:EHB55 EQX52:EQX55 FAT52:FAT55 FKP52:FKP55 FUL52:FUL55 GEH52:GEH55 GOD52:GOD55 GXZ52:GXZ55 HHV52:HHV55 HRR52:HRR55 IBN52:IBN55 ILJ52:ILJ55 IVF52:IVF55 JFB52:JFB55 JOX52:JOX55 JYT52:JYT55 KIP52:KIP55 KSL52:KSL55 LCH52:LCH55 LMD52:LMD55 LVZ52:LVZ55 MFV52:MFV55 MPR52:MPR55 MZN52:MZN55 NJJ52:NJJ55 NTF52:NTF55 ODB52:ODB55 OMX52:OMX55 OWT52:OWT55 PGP52:PGP55 PQL52:PQL55 QAH52:QAH55 QKD52:QKD55 QTZ52:QTZ55 RDV52:RDV55 RNR52:RNR55 RXN52:RXN55 SHJ52:SHJ55 SRF52:SRF55 TBB52:TBB55 TKX52:TKX55 TUT52:TUT55 UEP52:UEP55 UOL52:UOL55 UYH52:UYH55 VID52:VID55 VRZ52:VRZ55 WBV52:WBV55 WLR52:WLR55 WVN52:WVN55 F65588:F65591 JB65588:JB65591 SX65588:SX65591 ACT65588:ACT65591 AMP65588:AMP65591 AWL65588:AWL65591 BGH65588:BGH65591 BQD65588:BQD65591 BZZ65588:BZZ65591 CJV65588:CJV65591 CTR65588:CTR65591 DDN65588:DDN65591 DNJ65588:DNJ65591 DXF65588:DXF65591 EHB65588:EHB65591 EQX65588:EQX65591 FAT65588:FAT65591 FKP65588:FKP65591 FUL65588:FUL65591 GEH65588:GEH65591 GOD65588:GOD65591 GXZ65588:GXZ65591 HHV65588:HHV65591 HRR65588:HRR65591 IBN65588:IBN65591 ILJ65588:ILJ65591 IVF65588:IVF65591 JFB65588:JFB65591 JOX65588:JOX65591 JYT65588:JYT65591 KIP65588:KIP65591 KSL65588:KSL65591 LCH65588:LCH65591 LMD65588:LMD65591 LVZ65588:LVZ65591 MFV65588:MFV65591 MPR65588:MPR65591 MZN65588:MZN65591 NJJ65588:NJJ65591 NTF65588:NTF65591 ODB65588:ODB65591 OMX65588:OMX65591 OWT65588:OWT65591 PGP65588:PGP65591 PQL65588:PQL65591 QAH65588:QAH65591 QKD65588:QKD65591 QTZ65588:QTZ65591 RDV65588:RDV65591 RNR65588:RNR65591 RXN65588:RXN65591 SHJ65588:SHJ65591 SRF65588:SRF65591 TBB65588:TBB65591 TKX65588:TKX65591 TUT65588:TUT65591 UEP65588:UEP65591 UOL65588:UOL65591 UYH65588:UYH65591 VID65588:VID65591 VRZ65588:VRZ65591 WBV65588:WBV65591 WLR65588:WLR65591 WVN65588:WVN65591 F131124:F131127 JB131124:JB131127 SX131124:SX131127 ACT131124:ACT131127 AMP131124:AMP131127 AWL131124:AWL131127 BGH131124:BGH131127 BQD131124:BQD131127 BZZ131124:BZZ131127 CJV131124:CJV131127 CTR131124:CTR131127 DDN131124:DDN131127 DNJ131124:DNJ131127 DXF131124:DXF131127 EHB131124:EHB131127 EQX131124:EQX131127 FAT131124:FAT131127 FKP131124:FKP131127 FUL131124:FUL131127 GEH131124:GEH131127 GOD131124:GOD131127 GXZ131124:GXZ131127 HHV131124:HHV131127 HRR131124:HRR131127 IBN131124:IBN131127 ILJ131124:ILJ131127 IVF131124:IVF131127 JFB131124:JFB131127 JOX131124:JOX131127 JYT131124:JYT131127 KIP131124:KIP131127 KSL131124:KSL131127 LCH131124:LCH131127 LMD131124:LMD131127 LVZ131124:LVZ131127 MFV131124:MFV131127 MPR131124:MPR131127 MZN131124:MZN131127 NJJ131124:NJJ131127 NTF131124:NTF131127 ODB131124:ODB131127 OMX131124:OMX131127 OWT131124:OWT131127 PGP131124:PGP131127 PQL131124:PQL131127 QAH131124:QAH131127 QKD131124:QKD131127 QTZ131124:QTZ131127 RDV131124:RDV131127 RNR131124:RNR131127 RXN131124:RXN131127 SHJ131124:SHJ131127 SRF131124:SRF131127 TBB131124:TBB131127 TKX131124:TKX131127 TUT131124:TUT131127 UEP131124:UEP131127 UOL131124:UOL131127 UYH131124:UYH131127 VID131124:VID131127 VRZ131124:VRZ131127 WBV131124:WBV131127 WLR131124:WLR131127 WVN131124:WVN131127 F196660:F196663 JB196660:JB196663 SX196660:SX196663 ACT196660:ACT196663 AMP196660:AMP196663 AWL196660:AWL196663 BGH196660:BGH196663 BQD196660:BQD196663 BZZ196660:BZZ196663 CJV196660:CJV196663 CTR196660:CTR196663 DDN196660:DDN196663 DNJ196660:DNJ196663 DXF196660:DXF196663 EHB196660:EHB196663 EQX196660:EQX196663 FAT196660:FAT196663 FKP196660:FKP196663 FUL196660:FUL196663 GEH196660:GEH196663 GOD196660:GOD196663 GXZ196660:GXZ196663 HHV196660:HHV196663 HRR196660:HRR196663 IBN196660:IBN196663 ILJ196660:ILJ196663 IVF196660:IVF196663 JFB196660:JFB196663 JOX196660:JOX196663 JYT196660:JYT196663 KIP196660:KIP196663 KSL196660:KSL196663 LCH196660:LCH196663 LMD196660:LMD196663 LVZ196660:LVZ196663 MFV196660:MFV196663 MPR196660:MPR196663 MZN196660:MZN196663 NJJ196660:NJJ196663 NTF196660:NTF196663 ODB196660:ODB196663 OMX196660:OMX196663 OWT196660:OWT196663 PGP196660:PGP196663 PQL196660:PQL196663 QAH196660:QAH196663 QKD196660:QKD196663 QTZ196660:QTZ196663 RDV196660:RDV196663 RNR196660:RNR196663 RXN196660:RXN196663 SHJ196660:SHJ196663 SRF196660:SRF196663 TBB196660:TBB196663 TKX196660:TKX196663 TUT196660:TUT196663 UEP196660:UEP196663 UOL196660:UOL196663 UYH196660:UYH196663 VID196660:VID196663 VRZ196660:VRZ196663 WBV196660:WBV196663 WLR196660:WLR196663 WVN196660:WVN196663 F262196:F262199 JB262196:JB262199 SX262196:SX262199 ACT262196:ACT262199 AMP262196:AMP262199 AWL262196:AWL262199 BGH262196:BGH262199 BQD262196:BQD262199 BZZ262196:BZZ262199 CJV262196:CJV262199 CTR262196:CTR262199 DDN262196:DDN262199 DNJ262196:DNJ262199 DXF262196:DXF262199 EHB262196:EHB262199 EQX262196:EQX262199 FAT262196:FAT262199 FKP262196:FKP262199 FUL262196:FUL262199 GEH262196:GEH262199 GOD262196:GOD262199 GXZ262196:GXZ262199 HHV262196:HHV262199 HRR262196:HRR262199 IBN262196:IBN262199 ILJ262196:ILJ262199 IVF262196:IVF262199 JFB262196:JFB262199 JOX262196:JOX262199 JYT262196:JYT262199 KIP262196:KIP262199 KSL262196:KSL262199 LCH262196:LCH262199 LMD262196:LMD262199 LVZ262196:LVZ262199 MFV262196:MFV262199 MPR262196:MPR262199 MZN262196:MZN262199 NJJ262196:NJJ262199 NTF262196:NTF262199 ODB262196:ODB262199 OMX262196:OMX262199 OWT262196:OWT262199 PGP262196:PGP262199 PQL262196:PQL262199 QAH262196:QAH262199 QKD262196:QKD262199 QTZ262196:QTZ262199 RDV262196:RDV262199 RNR262196:RNR262199 RXN262196:RXN262199 SHJ262196:SHJ262199 SRF262196:SRF262199 TBB262196:TBB262199 TKX262196:TKX262199 TUT262196:TUT262199 UEP262196:UEP262199 UOL262196:UOL262199 UYH262196:UYH262199 VID262196:VID262199 VRZ262196:VRZ262199 WBV262196:WBV262199 WLR262196:WLR262199 WVN262196:WVN262199 F327732:F327735 JB327732:JB327735 SX327732:SX327735 ACT327732:ACT327735 AMP327732:AMP327735 AWL327732:AWL327735 BGH327732:BGH327735 BQD327732:BQD327735 BZZ327732:BZZ327735 CJV327732:CJV327735 CTR327732:CTR327735 DDN327732:DDN327735 DNJ327732:DNJ327735 DXF327732:DXF327735 EHB327732:EHB327735 EQX327732:EQX327735 FAT327732:FAT327735 FKP327732:FKP327735 FUL327732:FUL327735 GEH327732:GEH327735 GOD327732:GOD327735 GXZ327732:GXZ327735 HHV327732:HHV327735 HRR327732:HRR327735 IBN327732:IBN327735 ILJ327732:ILJ327735 IVF327732:IVF327735 JFB327732:JFB327735 JOX327732:JOX327735 JYT327732:JYT327735 KIP327732:KIP327735 KSL327732:KSL327735 LCH327732:LCH327735 LMD327732:LMD327735 LVZ327732:LVZ327735 MFV327732:MFV327735 MPR327732:MPR327735 MZN327732:MZN327735 NJJ327732:NJJ327735 NTF327732:NTF327735 ODB327732:ODB327735 OMX327732:OMX327735 OWT327732:OWT327735 PGP327732:PGP327735 PQL327732:PQL327735 QAH327732:QAH327735 QKD327732:QKD327735 QTZ327732:QTZ327735 RDV327732:RDV327735 RNR327732:RNR327735 RXN327732:RXN327735 SHJ327732:SHJ327735 SRF327732:SRF327735 TBB327732:TBB327735 TKX327732:TKX327735 TUT327732:TUT327735 UEP327732:UEP327735 UOL327732:UOL327735 UYH327732:UYH327735 VID327732:VID327735 VRZ327732:VRZ327735 WBV327732:WBV327735 WLR327732:WLR327735 WVN327732:WVN327735 F393268:F393271 JB393268:JB393271 SX393268:SX393271 ACT393268:ACT393271 AMP393268:AMP393271 AWL393268:AWL393271 BGH393268:BGH393271 BQD393268:BQD393271 BZZ393268:BZZ393271 CJV393268:CJV393271 CTR393268:CTR393271 DDN393268:DDN393271 DNJ393268:DNJ393271 DXF393268:DXF393271 EHB393268:EHB393271 EQX393268:EQX393271 FAT393268:FAT393271 FKP393268:FKP393271 FUL393268:FUL393271 GEH393268:GEH393271 GOD393268:GOD393271 GXZ393268:GXZ393271 HHV393268:HHV393271 HRR393268:HRR393271 IBN393268:IBN393271 ILJ393268:ILJ393271 IVF393268:IVF393271 JFB393268:JFB393271 JOX393268:JOX393271 JYT393268:JYT393271 KIP393268:KIP393271 KSL393268:KSL393271 LCH393268:LCH393271 LMD393268:LMD393271 LVZ393268:LVZ393271 MFV393268:MFV393271 MPR393268:MPR393271 MZN393268:MZN393271 NJJ393268:NJJ393271 NTF393268:NTF393271 ODB393268:ODB393271 OMX393268:OMX393271 OWT393268:OWT393271 PGP393268:PGP393271 PQL393268:PQL393271 QAH393268:QAH393271 QKD393268:QKD393271 QTZ393268:QTZ393271 RDV393268:RDV393271 RNR393268:RNR393271 RXN393268:RXN393271 SHJ393268:SHJ393271 SRF393268:SRF393271 TBB393268:TBB393271 TKX393268:TKX393271 TUT393268:TUT393271 UEP393268:UEP393271 UOL393268:UOL393271 UYH393268:UYH393271 VID393268:VID393271 VRZ393268:VRZ393271 WBV393268:WBV393271 WLR393268:WLR393271 WVN393268:WVN393271 F458804:F458807 JB458804:JB458807 SX458804:SX458807 ACT458804:ACT458807 AMP458804:AMP458807 AWL458804:AWL458807 BGH458804:BGH458807 BQD458804:BQD458807 BZZ458804:BZZ458807 CJV458804:CJV458807 CTR458804:CTR458807 DDN458804:DDN458807 DNJ458804:DNJ458807 DXF458804:DXF458807 EHB458804:EHB458807 EQX458804:EQX458807 FAT458804:FAT458807 FKP458804:FKP458807 FUL458804:FUL458807 GEH458804:GEH458807 GOD458804:GOD458807 GXZ458804:GXZ458807 HHV458804:HHV458807 HRR458804:HRR458807 IBN458804:IBN458807 ILJ458804:ILJ458807 IVF458804:IVF458807 JFB458804:JFB458807 JOX458804:JOX458807 JYT458804:JYT458807 KIP458804:KIP458807 KSL458804:KSL458807 LCH458804:LCH458807 LMD458804:LMD458807 LVZ458804:LVZ458807 MFV458804:MFV458807 MPR458804:MPR458807 MZN458804:MZN458807 NJJ458804:NJJ458807 NTF458804:NTF458807 ODB458804:ODB458807 OMX458804:OMX458807 OWT458804:OWT458807 PGP458804:PGP458807 PQL458804:PQL458807 QAH458804:QAH458807 QKD458804:QKD458807 QTZ458804:QTZ458807 RDV458804:RDV458807 RNR458804:RNR458807 RXN458804:RXN458807 SHJ458804:SHJ458807 SRF458804:SRF458807 TBB458804:TBB458807 TKX458804:TKX458807 TUT458804:TUT458807 UEP458804:UEP458807 UOL458804:UOL458807 UYH458804:UYH458807 VID458804:VID458807 VRZ458804:VRZ458807 WBV458804:WBV458807 WLR458804:WLR458807 WVN458804:WVN458807 F524340:F524343 JB524340:JB524343 SX524340:SX524343 ACT524340:ACT524343 AMP524340:AMP524343 AWL524340:AWL524343 BGH524340:BGH524343 BQD524340:BQD524343 BZZ524340:BZZ524343 CJV524340:CJV524343 CTR524340:CTR524343 DDN524340:DDN524343 DNJ524340:DNJ524343 DXF524340:DXF524343 EHB524340:EHB524343 EQX524340:EQX524343 FAT524340:FAT524343 FKP524340:FKP524343 FUL524340:FUL524343 GEH524340:GEH524343 GOD524340:GOD524343 GXZ524340:GXZ524343 HHV524340:HHV524343 HRR524340:HRR524343 IBN524340:IBN524343 ILJ524340:ILJ524343 IVF524340:IVF524343 JFB524340:JFB524343 JOX524340:JOX524343 JYT524340:JYT524343 KIP524340:KIP524343 KSL524340:KSL524343 LCH524340:LCH524343 LMD524340:LMD524343 LVZ524340:LVZ524343 MFV524340:MFV524343 MPR524340:MPR524343 MZN524340:MZN524343 NJJ524340:NJJ524343 NTF524340:NTF524343 ODB524340:ODB524343 OMX524340:OMX524343 OWT524340:OWT524343 PGP524340:PGP524343 PQL524340:PQL524343 QAH524340:QAH524343 QKD524340:QKD524343 QTZ524340:QTZ524343 RDV524340:RDV524343 RNR524340:RNR524343 RXN524340:RXN524343 SHJ524340:SHJ524343 SRF524340:SRF524343 TBB524340:TBB524343 TKX524340:TKX524343 TUT524340:TUT524343 UEP524340:UEP524343 UOL524340:UOL524343 UYH524340:UYH524343 VID524340:VID524343 VRZ524340:VRZ524343 WBV524340:WBV524343 WLR524340:WLR524343 WVN524340:WVN524343 F589876:F589879 JB589876:JB589879 SX589876:SX589879 ACT589876:ACT589879 AMP589876:AMP589879 AWL589876:AWL589879 BGH589876:BGH589879 BQD589876:BQD589879 BZZ589876:BZZ589879 CJV589876:CJV589879 CTR589876:CTR589879 DDN589876:DDN589879 DNJ589876:DNJ589879 DXF589876:DXF589879 EHB589876:EHB589879 EQX589876:EQX589879 FAT589876:FAT589879 FKP589876:FKP589879 FUL589876:FUL589879 GEH589876:GEH589879 GOD589876:GOD589879 GXZ589876:GXZ589879 HHV589876:HHV589879 HRR589876:HRR589879 IBN589876:IBN589879 ILJ589876:ILJ589879 IVF589876:IVF589879 JFB589876:JFB589879 JOX589876:JOX589879 JYT589876:JYT589879 KIP589876:KIP589879 KSL589876:KSL589879 LCH589876:LCH589879 LMD589876:LMD589879 LVZ589876:LVZ589879 MFV589876:MFV589879 MPR589876:MPR589879 MZN589876:MZN589879 NJJ589876:NJJ589879 NTF589876:NTF589879 ODB589876:ODB589879 OMX589876:OMX589879 OWT589876:OWT589879 PGP589876:PGP589879 PQL589876:PQL589879 QAH589876:QAH589879 QKD589876:QKD589879 QTZ589876:QTZ589879 RDV589876:RDV589879 RNR589876:RNR589879 RXN589876:RXN589879 SHJ589876:SHJ589879 SRF589876:SRF589879 TBB589876:TBB589879 TKX589876:TKX589879 TUT589876:TUT589879 UEP589876:UEP589879 UOL589876:UOL589879 UYH589876:UYH589879 VID589876:VID589879 VRZ589876:VRZ589879 WBV589876:WBV589879 WLR589876:WLR589879 WVN589876:WVN589879 F655412:F655415 JB655412:JB655415 SX655412:SX655415 ACT655412:ACT655415 AMP655412:AMP655415 AWL655412:AWL655415 BGH655412:BGH655415 BQD655412:BQD655415 BZZ655412:BZZ655415 CJV655412:CJV655415 CTR655412:CTR655415 DDN655412:DDN655415 DNJ655412:DNJ655415 DXF655412:DXF655415 EHB655412:EHB655415 EQX655412:EQX655415 FAT655412:FAT655415 FKP655412:FKP655415 FUL655412:FUL655415 GEH655412:GEH655415 GOD655412:GOD655415 GXZ655412:GXZ655415 HHV655412:HHV655415 HRR655412:HRR655415 IBN655412:IBN655415 ILJ655412:ILJ655415 IVF655412:IVF655415 JFB655412:JFB655415 JOX655412:JOX655415 JYT655412:JYT655415 KIP655412:KIP655415 KSL655412:KSL655415 LCH655412:LCH655415 LMD655412:LMD655415 LVZ655412:LVZ655415 MFV655412:MFV655415 MPR655412:MPR655415 MZN655412:MZN655415 NJJ655412:NJJ655415 NTF655412:NTF655415 ODB655412:ODB655415 OMX655412:OMX655415 OWT655412:OWT655415 PGP655412:PGP655415 PQL655412:PQL655415 QAH655412:QAH655415 QKD655412:QKD655415 QTZ655412:QTZ655415 RDV655412:RDV655415 RNR655412:RNR655415 RXN655412:RXN655415 SHJ655412:SHJ655415 SRF655412:SRF655415 TBB655412:TBB655415 TKX655412:TKX655415 TUT655412:TUT655415 UEP655412:UEP655415 UOL655412:UOL655415 UYH655412:UYH655415 VID655412:VID655415 VRZ655412:VRZ655415 WBV655412:WBV655415 WLR655412:WLR655415 WVN655412:WVN655415 F720948:F720951 JB720948:JB720951 SX720948:SX720951 ACT720948:ACT720951 AMP720948:AMP720951 AWL720948:AWL720951 BGH720948:BGH720951 BQD720948:BQD720951 BZZ720948:BZZ720951 CJV720948:CJV720951 CTR720948:CTR720951 DDN720948:DDN720951 DNJ720948:DNJ720951 DXF720948:DXF720951 EHB720948:EHB720951 EQX720948:EQX720951 FAT720948:FAT720951 FKP720948:FKP720951 FUL720948:FUL720951 GEH720948:GEH720951 GOD720948:GOD720951 GXZ720948:GXZ720951 HHV720948:HHV720951 HRR720948:HRR720951 IBN720948:IBN720951 ILJ720948:ILJ720951 IVF720948:IVF720951 JFB720948:JFB720951 JOX720948:JOX720951 JYT720948:JYT720951 KIP720948:KIP720951 KSL720948:KSL720951 LCH720948:LCH720951 LMD720948:LMD720951 LVZ720948:LVZ720951 MFV720948:MFV720951 MPR720948:MPR720951 MZN720948:MZN720951 NJJ720948:NJJ720951 NTF720948:NTF720951 ODB720948:ODB720951 OMX720948:OMX720951 OWT720948:OWT720951 PGP720948:PGP720951 PQL720948:PQL720951 QAH720948:QAH720951 QKD720948:QKD720951 QTZ720948:QTZ720951 RDV720948:RDV720951 RNR720948:RNR720951 RXN720948:RXN720951 SHJ720948:SHJ720951 SRF720948:SRF720951 TBB720948:TBB720951 TKX720948:TKX720951 TUT720948:TUT720951 UEP720948:UEP720951 UOL720948:UOL720951 UYH720948:UYH720951 VID720948:VID720951 VRZ720948:VRZ720951 WBV720948:WBV720951 WLR720948:WLR720951 WVN720948:WVN720951 F786484:F786487 JB786484:JB786487 SX786484:SX786487 ACT786484:ACT786487 AMP786484:AMP786487 AWL786484:AWL786487 BGH786484:BGH786487 BQD786484:BQD786487 BZZ786484:BZZ786487 CJV786484:CJV786487 CTR786484:CTR786487 DDN786484:DDN786487 DNJ786484:DNJ786487 DXF786484:DXF786487 EHB786484:EHB786487 EQX786484:EQX786487 FAT786484:FAT786487 FKP786484:FKP786487 FUL786484:FUL786487 GEH786484:GEH786487 GOD786484:GOD786487 GXZ786484:GXZ786487 HHV786484:HHV786487 HRR786484:HRR786487 IBN786484:IBN786487 ILJ786484:ILJ786487 IVF786484:IVF786487 JFB786484:JFB786487 JOX786484:JOX786487 JYT786484:JYT786487 KIP786484:KIP786487 KSL786484:KSL786487 LCH786484:LCH786487 LMD786484:LMD786487 LVZ786484:LVZ786487 MFV786484:MFV786487 MPR786484:MPR786487 MZN786484:MZN786487 NJJ786484:NJJ786487 NTF786484:NTF786487 ODB786484:ODB786487 OMX786484:OMX786487 OWT786484:OWT786487 PGP786484:PGP786487 PQL786484:PQL786487 QAH786484:QAH786487 QKD786484:QKD786487 QTZ786484:QTZ786487 RDV786484:RDV786487 RNR786484:RNR786487 RXN786484:RXN786487 SHJ786484:SHJ786487 SRF786484:SRF786487 TBB786484:TBB786487 TKX786484:TKX786487 TUT786484:TUT786487 UEP786484:UEP786487 UOL786484:UOL786487 UYH786484:UYH786487 VID786484:VID786487 VRZ786484:VRZ786487 WBV786484:WBV786487 WLR786484:WLR786487 WVN786484:WVN786487 F852020:F852023 JB852020:JB852023 SX852020:SX852023 ACT852020:ACT852023 AMP852020:AMP852023 AWL852020:AWL852023 BGH852020:BGH852023 BQD852020:BQD852023 BZZ852020:BZZ852023 CJV852020:CJV852023 CTR852020:CTR852023 DDN852020:DDN852023 DNJ852020:DNJ852023 DXF852020:DXF852023 EHB852020:EHB852023 EQX852020:EQX852023 FAT852020:FAT852023 FKP852020:FKP852023 FUL852020:FUL852023 GEH852020:GEH852023 GOD852020:GOD852023 GXZ852020:GXZ852023 HHV852020:HHV852023 HRR852020:HRR852023 IBN852020:IBN852023 ILJ852020:ILJ852023 IVF852020:IVF852023 JFB852020:JFB852023 JOX852020:JOX852023 JYT852020:JYT852023 KIP852020:KIP852023 KSL852020:KSL852023 LCH852020:LCH852023 LMD852020:LMD852023 LVZ852020:LVZ852023 MFV852020:MFV852023 MPR852020:MPR852023 MZN852020:MZN852023 NJJ852020:NJJ852023 NTF852020:NTF852023 ODB852020:ODB852023 OMX852020:OMX852023 OWT852020:OWT852023 PGP852020:PGP852023 PQL852020:PQL852023 QAH852020:QAH852023 QKD852020:QKD852023 QTZ852020:QTZ852023 RDV852020:RDV852023 RNR852020:RNR852023 RXN852020:RXN852023 SHJ852020:SHJ852023 SRF852020:SRF852023 TBB852020:TBB852023 TKX852020:TKX852023 TUT852020:TUT852023 UEP852020:UEP852023 UOL852020:UOL852023 UYH852020:UYH852023 VID852020:VID852023 VRZ852020:VRZ852023 WBV852020:WBV852023 WLR852020:WLR852023 WVN852020:WVN852023 F917556:F917559 JB917556:JB917559 SX917556:SX917559 ACT917556:ACT917559 AMP917556:AMP917559 AWL917556:AWL917559 BGH917556:BGH917559 BQD917556:BQD917559 BZZ917556:BZZ917559 CJV917556:CJV917559 CTR917556:CTR917559 DDN917556:DDN917559 DNJ917556:DNJ917559 DXF917556:DXF917559 EHB917556:EHB917559 EQX917556:EQX917559 FAT917556:FAT917559 FKP917556:FKP917559 FUL917556:FUL917559 GEH917556:GEH917559 GOD917556:GOD917559 GXZ917556:GXZ917559 HHV917556:HHV917559 HRR917556:HRR917559 IBN917556:IBN917559 ILJ917556:ILJ917559 IVF917556:IVF917559 JFB917556:JFB917559 JOX917556:JOX917559 JYT917556:JYT917559 KIP917556:KIP917559 KSL917556:KSL917559 LCH917556:LCH917559 LMD917556:LMD917559 LVZ917556:LVZ917559 MFV917556:MFV917559 MPR917556:MPR917559 MZN917556:MZN917559 NJJ917556:NJJ917559 NTF917556:NTF917559 ODB917556:ODB917559 OMX917556:OMX917559 OWT917556:OWT917559 PGP917556:PGP917559 PQL917556:PQL917559 QAH917556:QAH917559 QKD917556:QKD917559 QTZ917556:QTZ917559 RDV917556:RDV917559 RNR917556:RNR917559 RXN917556:RXN917559 SHJ917556:SHJ917559 SRF917556:SRF917559 TBB917556:TBB917559 TKX917556:TKX917559 TUT917556:TUT917559 UEP917556:UEP917559 UOL917556:UOL917559 UYH917556:UYH917559 VID917556:VID917559 VRZ917556:VRZ917559 WBV917556:WBV917559 WLR917556:WLR917559 WVN917556:WVN917559 F983092:F983095 JB983092:JB983095 SX983092:SX983095 ACT983092:ACT983095 AMP983092:AMP983095 AWL983092:AWL983095 BGH983092:BGH983095 BQD983092:BQD983095 BZZ983092:BZZ983095 CJV983092:CJV983095 CTR983092:CTR983095 DDN983092:DDN983095 DNJ983092:DNJ983095 DXF983092:DXF983095 EHB983092:EHB983095 EQX983092:EQX983095 FAT983092:FAT983095 FKP983092:FKP983095 FUL983092:FUL983095 GEH983092:GEH983095 GOD983092:GOD983095 GXZ983092:GXZ983095 HHV983092:HHV983095 HRR983092:HRR983095 IBN983092:IBN983095 ILJ983092:ILJ983095 IVF983092:IVF983095 JFB983092:JFB983095 JOX983092:JOX983095 JYT983092:JYT983095 KIP983092:KIP983095 KSL983092:KSL983095 LCH983092:LCH983095 LMD983092:LMD983095 LVZ983092:LVZ983095 MFV983092:MFV983095 MPR983092:MPR983095 MZN983092:MZN983095 NJJ983092:NJJ983095 NTF983092:NTF983095 ODB983092:ODB983095 OMX983092:OMX983095 OWT983092:OWT983095 PGP983092:PGP983095 PQL983092:PQL983095 QAH983092:QAH983095 QKD983092:QKD983095 QTZ983092:QTZ983095 RDV983092:RDV983095 RNR983092:RNR983095 RXN983092:RXN983095 SHJ983092:SHJ983095 SRF983092:SRF983095 TBB983092:TBB983095 TKX983092:TKX983095 TUT983092:TUT983095 UEP983092:UEP983095 UOL983092:UOL983095 UYH983092:UYH983095 VID983092:VID983095 VRZ983092:VRZ983095 WBV983092:WBV983095 WLR983092:WLR983095 WVN983092:WVN983095">
      <formula1>900</formula1>
    </dataValidation>
    <dataValidation type="decimal"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AC65538:AD65538 JY65538:JZ65538 TU65538:TV65538 ADQ65538:ADR65538 ANM65538:ANN65538 AXI65538:AXJ65538 BHE65538:BHF65538 BRA65538:BRB65538 CAW65538:CAX65538 CKS65538:CKT65538 CUO65538:CUP65538 DEK65538:DEL65538 DOG65538:DOH65538 DYC65538:DYD65538 EHY65538:EHZ65538 ERU65538:ERV65538 FBQ65538:FBR65538 FLM65538:FLN65538 FVI65538:FVJ65538 GFE65538:GFF65538 GPA65538:GPB65538 GYW65538:GYX65538 HIS65538:HIT65538 HSO65538:HSP65538 ICK65538:ICL65538 IMG65538:IMH65538 IWC65538:IWD65538 JFY65538:JFZ65538 JPU65538:JPV65538 JZQ65538:JZR65538 KJM65538:KJN65538 KTI65538:KTJ65538 LDE65538:LDF65538 LNA65538:LNB65538 LWW65538:LWX65538 MGS65538:MGT65538 MQO65538:MQP65538 NAK65538:NAL65538 NKG65538:NKH65538 NUC65538:NUD65538 ODY65538:ODZ65538 ONU65538:ONV65538 OXQ65538:OXR65538 PHM65538:PHN65538 PRI65538:PRJ65538 QBE65538:QBF65538 QLA65538:QLB65538 QUW65538:QUX65538 RES65538:RET65538 ROO65538:ROP65538 RYK65538:RYL65538 SIG65538:SIH65538 SSC65538:SSD65538 TBY65538:TBZ65538 TLU65538:TLV65538 TVQ65538:TVR65538 UFM65538:UFN65538 UPI65538:UPJ65538 UZE65538:UZF65538 VJA65538:VJB65538 VSW65538:VSX65538 WCS65538:WCT65538 WMO65538:WMP65538 WWK65538:WWL65538 AC131074:AD131074 JY131074:JZ131074 TU131074:TV131074 ADQ131074:ADR131074 ANM131074:ANN131074 AXI131074:AXJ131074 BHE131074:BHF131074 BRA131074:BRB131074 CAW131074:CAX131074 CKS131074:CKT131074 CUO131074:CUP131074 DEK131074:DEL131074 DOG131074:DOH131074 DYC131074:DYD131074 EHY131074:EHZ131074 ERU131074:ERV131074 FBQ131074:FBR131074 FLM131074:FLN131074 FVI131074:FVJ131074 GFE131074:GFF131074 GPA131074:GPB131074 GYW131074:GYX131074 HIS131074:HIT131074 HSO131074:HSP131074 ICK131074:ICL131074 IMG131074:IMH131074 IWC131074:IWD131074 JFY131074:JFZ131074 JPU131074:JPV131074 JZQ131074:JZR131074 KJM131074:KJN131074 KTI131074:KTJ131074 LDE131074:LDF131074 LNA131074:LNB131074 LWW131074:LWX131074 MGS131074:MGT131074 MQO131074:MQP131074 NAK131074:NAL131074 NKG131074:NKH131074 NUC131074:NUD131074 ODY131074:ODZ131074 ONU131074:ONV131074 OXQ131074:OXR131074 PHM131074:PHN131074 PRI131074:PRJ131074 QBE131074:QBF131074 QLA131074:QLB131074 QUW131074:QUX131074 RES131074:RET131074 ROO131074:ROP131074 RYK131074:RYL131074 SIG131074:SIH131074 SSC131074:SSD131074 TBY131074:TBZ131074 TLU131074:TLV131074 TVQ131074:TVR131074 UFM131074:UFN131074 UPI131074:UPJ131074 UZE131074:UZF131074 VJA131074:VJB131074 VSW131074:VSX131074 WCS131074:WCT131074 WMO131074:WMP131074 WWK131074:WWL131074 AC196610:AD196610 JY196610:JZ196610 TU196610:TV196610 ADQ196610:ADR196610 ANM196610:ANN196610 AXI196610:AXJ196610 BHE196610:BHF196610 BRA196610:BRB196610 CAW196610:CAX196610 CKS196610:CKT196610 CUO196610:CUP196610 DEK196610:DEL196610 DOG196610:DOH196610 DYC196610:DYD196610 EHY196610:EHZ196610 ERU196610:ERV196610 FBQ196610:FBR196610 FLM196610:FLN196610 FVI196610:FVJ196610 GFE196610:GFF196610 GPA196610:GPB196610 GYW196610:GYX196610 HIS196610:HIT196610 HSO196610:HSP196610 ICK196610:ICL196610 IMG196610:IMH196610 IWC196610:IWD196610 JFY196610:JFZ196610 JPU196610:JPV196610 JZQ196610:JZR196610 KJM196610:KJN196610 KTI196610:KTJ196610 LDE196610:LDF196610 LNA196610:LNB196610 LWW196610:LWX196610 MGS196610:MGT196610 MQO196610:MQP196610 NAK196610:NAL196610 NKG196610:NKH196610 NUC196610:NUD196610 ODY196610:ODZ196610 ONU196610:ONV196610 OXQ196610:OXR196610 PHM196610:PHN196610 PRI196610:PRJ196610 QBE196610:QBF196610 QLA196610:QLB196610 QUW196610:QUX196610 RES196610:RET196610 ROO196610:ROP196610 RYK196610:RYL196610 SIG196610:SIH196610 SSC196610:SSD196610 TBY196610:TBZ196610 TLU196610:TLV196610 TVQ196610:TVR196610 UFM196610:UFN196610 UPI196610:UPJ196610 UZE196610:UZF196610 VJA196610:VJB196610 VSW196610:VSX196610 WCS196610:WCT196610 WMO196610:WMP196610 WWK196610:WWL196610 AC262146:AD262146 JY262146:JZ262146 TU262146:TV262146 ADQ262146:ADR262146 ANM262146:ANN262146 AXI262146:AXJ262146 BHE262146:BHF262146 BRA262146:BRB262146 CAW262146:CAX262146 CKS262146:CKT262146 CUO262146:CUP262146 DEK262146:DEL262146 DOG262146:DOH262146 DYC262146:DYD262146 EHY262146:EHZ262146 ERU262146:ERV262146 FBQ262146:FBR262146 FLM262146:FLN262146 FVI262146:FVJ262146 GFE262146:GFF262146 GPA262146:GPB262146 GYW262146:GYX262146 HIS262146:HIT262146 HSO262146:HSP262146 ICK262146:ICL262146 IMG262146:IMH262146 IWC262146:IWD262146 JFY262146:JFZ262146 JPU262146:JPV262146 JZQ262146:JZR262146 KJM262146:KJN262146 KTI262146:KTJ262146 LDE262146:LDF262146 LNA262146:LNB262146 LWW262146:LWX262146 MGS262146:MGT262146 MQO262146:MQP262146 NAK262146:NAL262146 NKG262146:NKH262146 NUC262146:NUD262146 ODY262146:ODZ262146 ONU262146:ONV262146 OXQ262146:OXR262146 PHM262146:PHN262146 PRI262146:PRJ262146 QBE262146:QBF262146 QLA262146:QLB262146 QUW262146:QUX262146 RES262146:RET262146 ROO262146:ROP262146 RYK262146:RYL262146 SIG262146:SIH262146 SSC262146:SSD262146 TBY262146:TBZ262146 TLU262146:TLV262146 TVQ262146:TVR262146 UFM262146:UFN262146 UPI262146:UPJ262146 UZE262146:UZF262146 VJA262146:VJB262146 VSW262146:VSX262146 WCS262146:WCT262146 WMO262146:WMP262146 WWK262146:WWL262146 AC327682:AD327682 JY327682:JZ327682 TU327682:TV327682 ADQ327682:ADR327682 ANM327682:ANN327682 AXI327682:AXJ327682 BHE327682:BHF327682 BRA327682:BRB327682 CAW327682:CAX327682 CKS327682:CKT327682 CUO327682:CUP327682 DEK327682:DEL327682 DOG327682:DOH327682 DYC327682:DYD327682 EHY327682:EHZ327682 ERU327682:ERV327682 FBQ327682:FBR327682 FLM327682:FLN327682 FVI327682:FVJ327682 GFE327682:GFF327682 GPA327682:GPB327682 GYW327682:GYX327682 HIS327682:HIT327682 HSO327682:HSP327682 ICK327682:ICL327682 IMG327682:IMH327682 IWC327682:IWD327682 JFY327682:JFZ327682 JPU327682:JPV327682 JZQ327682:JZR327682 KJM327682:KJN327682 KTI327682:KTJ327682 LDE327682:LDF327682 LNA327682:LNB327682 LWW327682:LWX327682 MGS327682:MGT327682 MQO327682:MQP327682 NAK327682:NAL327682 NKG327682:NKH327682 NUC327682:NUD327682 ODY327682:ODZ327682 ONU327682:ONV327682 OXQ327682:OXR327682 PHM327682:PHN327682 PRI327682:PRJ327682 QBE327682:QBF327682 QLA327682:QLB327682 QUW327682:QUX327682 RES327682:RET327682 ROO327682:ROP327682 RYK327682:RYL327682 SIG327682:SIH327682 SSC327682:SSD327682 TBY327682:TBZ327682 TLU327682:TLV327682 TVQ327682:TVR327682 UFM327682:UFN327682 UPI327682:UPJ327682 UZE327682:UZF327682 VJA327682:VJB327682 VSW327682:VSX327682 WCS327682:WCT327682 WMO327682:WMP327682 WWK327682:WWL327682 AC393218:AD393218 JY393218:JZ393218 TU393218:TV393218 ADQ393218:ADR393218 ANM393218:ANN393218 AXI393218:AXJ393218 BHE393218:BHF393218 BRA393218:BRB393218 CAW393218:CAX393218 CKS393218:CKT393218 CUO393218:CUP393218 DEK393218:DEL393218 DOG393218:DOH393218 DYC393218:DYD393218 EHY393218:EHZ393218 ERU393218:ERV393218 FBQ393218:FBR393218 FLM393218:FLN393218 FVI393218:FVJ393218 GFE393218:GFF393218 GPA393218:GPB393218 GYW393218:GYX393218 HIS393218:HIT393218 HSO393218:HSP393218 ICK393218:ICL393218 IMG393218:IMH393218 IWC393218:IWD393218 JFY393218:JFZ393218 JPU393218:JPV393218 JZQ393218:JZR393218 KJM393218:KJN393218 KTI393218:KTJ393218 LDE393218:LDF393218 LNA393218:LNB393218 LWW393218:LWX393218 MGS393218:MGT393218 MQO393218:MQP393218 NAK393218:NAL393218 NKG393218:NKH393218 NUC393218:NUD393218 ODY393218:ODZ393218 ONU393218:ONV393218 OXQ393218:OXR393218 PHM393218:PHN393218 PRI393218:PRJ393218 QBE393218:QBF393218 QLA393218:QLB393218 QUW393218:QUX393218 RES393218:RET393218 ROO393218:ROP393218 RYK393218:RYL393218 SIG393218:SIH393218 SSC393218:SSD393218 TBY393218:TBZ393218 TLU393218:TLV393218 TVQ393218:TVR393218 UFM393218:UFN393218 UPI393218:UPJ393218 UZE393218:UZF393218 VJA393218:VJB393218 VSW393218:VSX393218 WCS393218:WCT393218 WMO393218:WMP393218 WWK393218:WWL393218 AC458754:AD458754 JY458754:JZ458754 TU458754:TV458754 ADQ458754:ADR458754 ANM458754:ANN458754 AXI458754:AXJ458754 BHE458754:BHF458754 BRA458754:BRB458754 CAW458754:CAX458754 CKS458754:CKT458754 CUO458754:CUP458754 DEK458754:DEL458754 DOG458754:DOH458754 DYC458754:DYD458754 EHY458754:EHZ458754 ERU458754:ERV458754 FBQ458754:FBR458754 FLM458754:FLN458754 FVI458754:FVJ458754 GFE458754:GFF458754 GPA458754:GPB458754 GYW458754:GYX458754 HIS458754:HIT458754 HSO458754:HSP458754 ICK458754:ICL458754 IMG458754:IMH458754 IWC458754:IWD458754 JFY458754:JFZ458754 JPU458754:JPV458754 JZQ458754:JZR458754 KJM458754:KJN458754 KTI458754:KTJ458754 LDE458754:LDF458754 LNA458754:LNB458754 LWW458754:LWX458754 MGS458754:MGT458754 MQO458754:MQP458754 NAK458754:NAL458754 NKG458754:NKH458754 NUC458754:NUD458754 ODY458754:ODZ458754 ONU458754:ONV458754 OXQ458754:OXR458754 PHM458754:PHN458754 PRI458754:PRJ458754 QBE458754:QBF458754 QLA458754:QLB458754 QUW458754:QUX458754 RES458754:RET458754 ROO458754:ROP458754 RYK458754:RYL458754 SIG458754:SIH458754 SSC458754:SSD458754 TBY458754:TBZ458754 TLU458754:TLV458754 TVQ458754:TVR458754 UFM458754:UFN458754 UPI458754:UPJ458754 UZE458754:UZF458754 VJA458754:VJB458754 VSW458754:VSX458754 WCS458754:WCT458754 WMO458754:WMP458754 WWK458754:WWL458754 AC524290:AD524290 JY524290:JZ524290 TU524290:TV524290 ADQ524290:ADR524290 ANM524290:ANN524290 AXI524290:AXJ524290 BHE524290:BHF524290 BRA524290:BRB524290 CAW524290:CAX524290 CKS524290:CKT524290 CUO524290:CUP524290 DEK524290:DEL524290 DOG524290:DOH524290 DYC524290:DYD524290 EHY524290:EHZ524290 ERU524290:ERV524290 FBQ524290:FBR524290 FLM524290:FLN524290 FVI524290:FVJ524290 GFE524290:GFF524290 GPA524290:GPB524290 GYW524290:GYX524290 HIS524290:HIT524290 HSO524290:HSP524290 ICK524290:ICL524290 IMG524290:IMH524290 IWC524290:IWD524290 JFY524290:JFZ524290 JPU524290:JPV524290 JZQ524290:JZR524290 KJM524290:KJN524290 KTI524290:KTJ524290 LDE524290:LDF524290 LNA524290:LNB524290 LWW524290:LWX524290 MGS524290:MGT524290 MQO524290:MQP524290 NAK524290:NAL524290 NKG524290:NKH524290 NUC524290:NUD524290 ODY524290:ODZ524290 ONU524290:ONV524290 OXQ524290:OXR524290 PHM524290:PHN524290 PRI524290:PRJ524290 QBE524290:QBF524290 QLA524290:QLB524290 QUW524290:QUX524290 RES524290:RET524290 ROO524290:ROP524290 RYK524290:RYL524290 SIG524290:SIH524290 SSC524290:SSD524290 TBY524290:TBZ524290 TLU524290:TLV524290 TVQ524290:TVR524290 UFM524290:UFN524290 UPI524290:UPJ524290 UZE524290:UZF524290 VJA524290:VJB524290 VSW524290:VSX524290 WCS524290:WCT524290 WMO524290:WMP524290 WWK524290:WWL524290 AC589826:AD589826 JY589826:JZ589826 TU589826:TV589826 ADQ589826:ADR589826 ANM589826:ANN589826 AXI589826:AXJ589826 BHE589826:BHF589826 BRA589826:BRB589826 CAW589826:CAX589826 CKS589826:CKT589826 CUO589826:CUP589826 DEK589826:DEL589826 DOG589826:DOH589826 DYC589826:DYD589826 EHY589826:EHZ589826 ERU589826:ERV589826 FBQ589826:FBR589826 FLM589826:FLN589826 FVI589826:FVJ589826 GFE589826:GFF589826 GPA589826:GPB589826 GYW589826:GYX589826 HIS589826:HIT589826 HSO589826:HSP589826 ICK589826:ICL589826 IMG589826:IMH589826 IWC589826:IWD589826 JFY589826:JFZ589826 JPU589826:JPV589826 JZQ589826:JZR589826 KJM589826:KJN589826 KTI589826:KTJ589826 LDE589826:LDF589826 LNA589826:LNB589826 LWW589826:LWX589826 MGS589826:MGT589826 MQO589826:MQP589826 NAK589826:NAL589826 NKG589826:NKH589826 NUC589826:NUD589826 ODY589826:ODZ589826 ONU589826:ONV589826 OXQ589826:OXR589826 PHM589826:PHN589826 PRI589826:PRJ589826 QBE589826:QBF589826 QLA589826:QLB589826 QUW589826:QUX589826 RES589826:RET589826 ROO589826:ROP589826 RYK589826:RYL589826 SIG589826:SIH589826 SSC589826:SSD589826 TBY589826:TBZ589826 TLU589826:TLV589826 TVQ589826:TVR589826 UFM589826:UFN589826 UPI589826:UPJ589826 UZE589826:UZF589826 VJA589826:VJB589826 VSW589826:VSX589826 WCS589826:WCT589826 WMO589826:WMP589826 WWK589826:WWL589826 AC655362:AD655362 JY655362:JZ655362 TU655362:TV655362 ADQ655362:ADR655362 ANM655362:ANN655362 AXI655362:AXJ655362 BHE655362:BHF655362 BRA655362:BRB655362 CAW655362:CAX655362 CKS655362:CKT655362 CUO655362:CUP655362 DEK655362:DEL655362 DOG655362:DOH655362 DYC655362:DYD655362 EHY655362:EHZ655362 ERU655362:ERV655362 FBQ655362:FBR655362 FLM655362:FLN655362 FVI655362:FVJ655362 GFE655362:GFF655362 GPA655362:GPB655362 GYW655362:GYX655362 HIS655362:HIT655362 HSO655362:HSP655362 ICK655362:ICL655362 IMG655362:IMH655362 IWC655362:IWD655362 JFY655362:JFZ655362 JPU655362:JPV655362 JZQ655362:JZR655362 KJM655362:KJN655362 KTI655362:KTJ655362 LDE655362:LDF655362 LNA655362:LNB655362 LWW655362:LWX655362 MGS655362:MGT655362 MQO655362:MQP655362 NAK655362:NAL655362 NKG655362:NKH655362 NUC655362:NUD655362 ODY655362:ODZ655362 ONU655362:ONV655362 OXQ655362:OXR655362 PHM655362:PHN655362 PRI655362:PRJ655362 QBE655362:QBF655362 QLA655362:QLB655362 QUW655362:QUX655362 RES655362:RET655362 ROO655362:ROP655362 RYK655362:RYL655362 SIG655362:SIH655362 SSC655362:SSD655362 TBY655362:TBZ655362 TLU655362:TLV655362 TVQ655362:TVR655362 UFM655362:UFN655362 UPI655362:UPJ655362 UZE655362:UZF655362 VJA655362:VJB655362 VSW655362:VSX655362 WCS655362:WCT655362 WMO655362:WMP655362 WWK655362:WWL655362 AC720898:AD720898 JY720898:JZ720898 TU720898:TV720898 ADQ720898:ADR720898 ANM720898:ANN720898 AXI720898:AXJ720898 BHE720898:BHF720898 BRA720898:BRB720898 CAW720898:CAX720898 CKS720898:CKT720898 CUO720898:CUP720898 DEK720898:DEL720898 DOG720898:DOH720898 DYC720898:DYD720898 EHY720898:EHZ720898 ERU720898:ERV720898 FBQ720898:FBR720898 FLM720898:FLN720898 FVI720898:FVJ720898 GFE720898:GFF720898 GPA720898:GPB720898 GYW720898:GYX720898 HIS720898:HIT720898 HSO720898:HSP720898 ICK720898:ICL720898 IMG720898:IMH720898 IWC720898:IWD720898 JFY720898:JFZ720898 JPU720898:JPV720898 JZQ720898:JZR720898 KJM720898:KJN720898 KTI720898:KTJ720898 LDE720898:LDF720898 LNA720898:LNB720898 LWW720898:LWX720898 MGS720898:MGT720898 MQO720898:MQP720898 NAK720898:NAL720898 NKG720898:NKH720898 NUC720898:NUD720898 ODY720898:ODZ720898 ONU720898:ONV720898 OXQ720898:OXR720898 PHM720898:PHN720898 PRI720898:PRJ720898 QBE720898:QBF720898 QLA720898:QLB720898 QUW720898:QUX720898 RES720898:RET720898 ROO720898:ROP720898 RYK720898:RYL720898 SIG720898:SIH720898 SSC720898:SSD720898 TBY720898:TBZ720898 TLU720898:TLV720898 TVQ720898:TVR720898 UFM720898:UFN720898 UPI720898:UPJ720898 UZE720898:UZF720898 VJA720898:VJB720898 VSW720898:VSX720898 WCS720898:WCT720898 WMO720898:WMP720898 WWK720898:WWL720898 AC786434:AD786434 JY786434:JZ786434 TU786434:TV786434 ADQ786434:ADR786434 ANM786434:ANN786434 AXI786434:AXJ786434 BHE786434:BHF786434 BRA786434:BRB786434 CAW786434:CAX786434 CKS786434:CKT786434 CUO786434:CUP786434 DEK786434:DEL786434 DOG786434:DOH786434 DYC786434:DYD786434 EHY786434:EHZ786434 ERU786434:ERV786434 FBQ786434:FBR786434 FLM786434:FLN786434 FVI786434:FVJ786434 GFE786434:GFF786434 GPA786434:GPB786434 GYW786434:GYX786434 HIS786434:HIT786434 HSO786434:HSP786434 ICK786434:ICL786434 IMG786434:IMH786434 IWC786434:IWD786434 JFY786434:JFZ786434 JPU786434:JPV786434 JZQ786434:JZR786434 KJM786434:KJN786434 KTI786434:KTJ786434 LDE786434:LDF786434 LNA786434:LNB786434 LWW786434:LWX786434 MGS786434:MGT786434 MQO786434:MQP786434 NAK786434:NAL786434 NKG786434:NKH786434 NUC786434:NUD786434 ODY786434:ODZ786434 ONU786434:ONV786434 OXQ786434:OXR786434 PHM786434:PHN786434 PRI786434:PRJ786434 QBE786434:QBF786434 QLA786434:QLB786434 QUW786434:QUX786434 RES786434:RET786434 ROO786434:ROP786434 RYK786434:RYL786434 SIG786434:SIH786434 SSC786434:SSD786434 TBY786434:TBZ786434 TLU786434:TLV786434 TVQ786434:TVR786434 UFM786434:UFN786434 UPI786434:UPJ786434 UZE786434:UZF786434 VJA786434:VJB786434 VSW786434:VSX786434 WCS786434:WCT786434 WMO786434:WMP786434 WWK786434:WWL786434 AC851970:AD851970 JY851970:JZ851970 TU851970:TV851970 ADQ851970:ADR851970 ANM851970:ANN851970 AXI851970:AXJ851970 BHE851970:BHF851970 BRA851970:BRB851970 CAW851970:CAX851970 CKS851970:CKT851970 CUO851970:CUP851970 DEK851970:DEL851970 DOG851970:DOH851970 DYC851970:DYD851970 EHY851970:EHZ851970 ERU851970:ERV851970 FBQ851970:FBR851970 FLM851970:FLN851970 FVI851970:FVJ851970 GFE851970:GFF851970 GPA851970:GPB851970 GYW851970:GYX851970 HIS851970:HIT851970 HSO851970:HSP851970 ICK851970:ICL851970 IMG851970:IMH851970 IWC851970:IWD851970 JFY851970:JFZ851970 JPU851970:JPV851970 JZQ851970:JZR851970 KJM851970:KJN851970 KTI851970:KTJ851970 LDE851970:LDF851970 LNA851970:LNB851970 LWW851970:LWX851970 MGS851970:MGT851970 MQO851970:MQP851970 NAK851970:NAL851970 NKG851970:NKH851970 NUC851970:NUD851970 ODY851970:ODZ851970 ONU851970:ONV851970 OXQ851970:OXR851970 PHM851970:PHN851970 PRI851970:PRJ851970 QBE851970:QBF851970 QLA851970:QLB851970 QUW851970:QUX851970 RES851970:RET851970 ROO851970:ROP851970 RYK851970:RYL851970 SIG851970:SIH851970 SSC851970:SSD851970 TBY851970:TBZ851970 TLU851970:TLV851970 TVQ851970:TVR851970 UFM851970:UFN851970 UPI851970:UPJ851970 UZE851970:UZF851970 VJA851970:VJB851970 VSW851970:VSX851970 WCS851970:WCT851970 WMO851970:WMP851970 WWK851970:WWL851970 AC917506:AD917506 JY917506:JZ917506 TU917506:TV917506 ADQ917506:ADR917506 ANM917506:ANN917506 AXI917506:AXJ917506 BHE917506:BHF917506 BRA917506:BRB917506 CAW917506:CAX917506 CKS917506:CKT917506 CUO917506:CUP917506 DEK917506:DEL917506 DOG917506:DOH917506 DYC917506:DYD917506 EHY917506:EHZ917506 ERU917506:ERV917506 FBQ917506:FBR917506 FLM917506:FLN917506 FVI917506:FVJ917506 GFE917506:GFF917506 GPA917506:GPB917506 GYW917506:GYX917506 HIS917506:HIT917506 HSO917506:HSP917506 ICK917506:ICL917506 IMG917506:IMH917506 IWC917506:IWD917506 JFY917506:JFZ917506 JPU917506:JPV917506 JZQ917506:JZR917506 KJM917506:KJN917506 KTI917506:KTJ917506 LDE917506:LDF917506 LNA917506:LNB917506 LWW917506:LWX917506 MGS917506:MGT917506 MQO917506:MQP917506 NAK917506:NAL917506 NKG917506:NKH917506 NUC917506:NUD917506 ODY917506:ODZ917506 ONU917506:ONV917506 OXQ917506:OXR917506 PHM917506:PHN917506 PRI917506:PRJ917506 QBE917506:QBF917506 QLA917506:QLB917506 QUW917506:QUX917506 RES917506:RET917506 ROO917506:ROP917506 RYK917506:RYL917506 SIG917506:SIH917506 SSC917506:SSD917506 TBY917506:TBZ917506 TLU917506:TLV917506 TVQ917506:TVR917506 UFM917506:UFN917506 UPI917506:UPJ917506 UZE917506:UZF917506 VJA917506:VJB917506 VSW917506:VSX917506 WCS917506:WCT917506 WMO917506:WMP917506 WWK917506:WWL917506 AC983042:AD983042 JY983042:JZ983042 TU983042:TV983042 ADQ983042:ADR983042 ANM983042:ANN983042 AXI983042:AXJ983042 BHE983042:BHF983042 BRA983042:BRB983042 CAW983042:CAX983042 CKS983042:CKT983042 CUO983042:CUP983042 DEK983042:DEL983042 DOG983042:DOH983042 DYC983042:DYD983042 EHY983042:EHZ983042 ERU983042:ERV983042 FBQ983042:FBR983042 FLM983042:FLN983042 FVI983042:FVJ983042 GFE983042:GFF983042 GPA983042:GPB983042 GYW983042:GYX983042 HIS983042:HIT983042 HSO983042:HSP983042 ICK983042:ICL983042 IMG983042:IMH983042 IWC983042:IWD983042 JFY983042:JFZ983042 JPU983042:JPV983042 JZQ983042:JZR983042 KJM983042:KJN983042 KTI983042:KTJ983042 LDE983042:LDF983042 LNA983042:LNB983042 LWW983042:LWX983042 MGS983042:MGT983042 MQO983042:MQP983042 NAK983042:NAL983042 NKG983042:NKH983042 NUC983042:NUD983042 ODY983042:ODZ983042 ONU983042:ONV983042 OXQ983042:OXR983042 PHM983042:PHN983042 PRI983042:PRJ983042 QBE983042:QBF983042 QLA983042:QLB983042 QUW983042:QUX983042 RES983042:RET983042 ROO983042:ROP983042 RYK983042:RYL983042 SIG983042:SIH983042 SSC983042:SSD983042 TBY983042:TBZ983042 TLU983042:TLV983042 TVQ983042:TVR983042 UFM983042:UFN983042 UPI983042:UPJ983042 UZE983042:UZF983042 VJA983042:VJB983042 VSW983042:VSX983042 WCS983042:WCT983042 WMO983042:WMP983042 WWK983042:WWL983042">
      <formula1>0</formula1>
      <formula2>9.99999999999999E+22</formula2>
    </dataValidation>
    <dataValidation type="decimal" allowBlank="1" showInputMessage="1" showErrorMessage="1" sqref="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3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149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685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21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757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293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29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365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01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437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0973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09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045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581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17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 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15:H16 JD15:JD16 SZ15:SZ16 ACV15:ACV16 AMR15:AMR16 AWN15:AWN16 BGJ15:BGJ16 BQF15:BQF16 CAB15:CAB16 CJX15:CJX16 CTT15:CTT16 DDP15:DDP16 DNL15:DNL16 DXH15:DXH16 EHD15:EHD16 EQZ15:EQZ16 FAV15:FAV16 FKR15:FKR16 FUN15:FUN16 GEJ15:GEJ16 GOF15:GOF16 GYB15:GYB16 HHX15:HHX16 HRT15:HRT16 IBP15:IBP16 ILL15:ILL16 IVH15:IVH16 JFD15:JFD16 JOZ15:JOZ16 JYV15:JYV16 KIR15:KIR16 KSN15:KSN16 LCJ15:LCJ16 LMF15:LMF16 LWB15:LWB16 MFX15:MFX16 MPT15:MPT16 MZP15:MZP16 NJL15:NJL16 NTH15:NTH16 ODD15:ODD16 OMZ15:OMZ16 OWV15:OWV16 PGR15:PGR16 PQN15:PQN16 QAJ15:QAJ16 QKF15:QKF16 QUB15:QUB16 RDX15:RDX16 RNT15:RNT16 RXP15:RXP16 SHL15:SHL16 SRH15:SRH16 TBD15:TBD16 TKZ15:TKZ16 TUV15:TUV16 UER15:UER16 UON15:UON16 UYJ15:UYJ16 VIF15:VIF16 VSB15:VSB16 WBX15:WBX16 WLT15:WLT16 WVP15:WVP16 H65551:H65552 JD65551:JD65552 SZ65551:SZ65552 ACV65551:ACV65552 AMR65551:AMR65552 AWN65551:AWN65552 BGJ65551:BGJ65552 BQF65551:BQF65552 CAB65551:CAB65552 CJX65551:CJX65552 CTT65551:CTT65552 DDP65551:DDP65552 DNL65551:DNL65552 DXH65551:DXH65552 EHD65551:EHD65552 EQZ65551:EQZ65552 FAV65551:FAV65552 FKR65551:FKR65552 FUN65551:FUN65552 GEJ65551:GEJ65552 GOF65551:GOF65552 GYB65551:GYB65552 HHX65551:HHX65552 HRT65551:HRT65552 IBP65551:IBP65552 ILL65551:ILL65552 IVH65551:IVH65552 JFD65551:JFD65552 JOZ65551:JOZ65552 JYV65551:JYV65552 KIR65551:KIR65552 KSN65551:KSN65552 LCJ65551:LCJ65552 LMF65551:LMF65552 LWB65551:LWB65552 MFX65551:MFX65552 MPT65551:MPT65552 MZP65551:MZP65552 NJL65551:NJL65552 NTH65551:NTH65552 ODD65551:ODD65552 OMZ65551:OMZ65552 OWV65551:OWV65552 PGR65551:PGR65552 PQN65551:PQN65552 QAJ65551:QAJ65552 QKF65551:QKF65552 QUB65551:QUB65552 RDX65551:RDX65552 RNT65551:RNT65552 RXP65551:RXP65552 SHL65551:SHL65552 SRH65551:SRH65552 TBD65551:TBD65552 TKZ65551:TKZ65552 TUV65551:TUV65552 UER65551:UER65552 UON65551:UON65552 UYJ65551:UYJ65552 VIF65551:VIF65552 VSB65551:VSB65552 WBX65551:WBX65552 WLT65551:WLT65552 WVP65551:WVP65552 H131087:H131088 JD131087:JD131088 SZ131087:SZ131088 ACV131087:ACV131088 AMR131087:AMR131088 AWN131087:AWN131088 BGJ131087:BGJ131088 BQF131087:BQF131088 CAB131087:CAB131088 CJX131087:CJX131088 CTT131087:CTT131088 DDP131087:DDP131088 DNL131087:DNL131088 DXH131087:DXH131088 EHD131087:EHD131088 EQZ131087:EQZ131088 FAV131087:FAV131088 FKR131087:FKR131088 FUN131087:FUN131088 GEJ131087:GEJ131088 GOF131087:GOF131088 GYB131087:GYB131088 HHX131087:HHX131088 HRT131087:HRT131088 IBP131087:IBP131088 ILL131087:ILL131088 IVH131087:IVH131088 JFD131087:JFD131088 JOZ131087:JOZ131088 JYV131087:JYV131088 KIR131087:KIR131088 KSN131087:KSN131088 LCJ131087:LCJ131088 LMF131087:LMF131088 LWB131087:LWB131088 MFX131087:MFX131088 MPT131087:MPT131088 MZP131087:MZP131088 NJL131087:NJL131088 NTH131087:NTH131088 ODD131087:ODD131088 OMZ131087:OMZ131088 OWV131087:OWV131088 PGR131087:PGR131088 PQN131087:PQN131088 QAJ131087:QAJ131088 QKF131087:QKF131088 QUB131087:QUB131088 RDX131087:RDX131088 RNT131087:RNT131088 RXP131087:RXP131088 SHL131087:SHL131088 SRH131087:SRH131088 TBD131087:TBD131088 TKZ131087:TKZ131088 TUV131087:TUV131088 UER131087:UER131088 UON131087:UON131088 UYJ131087:UYJ131088 VIF131087:VIF131088 VSB131087:VSB131088 WBX131087:WBX131088 WLT131087:WLT131088 WVP131087:WVP131088 H196623:H196624 JD196623:JD196624 SZ196623:SZ196624 ACV196623:ACV196624 AMR196623:AMR196624 AWN196623:AWN196624 BGJ196623:BGJ196624 BQF196623:BQF196624 CAB196623:CAB196624 CJX196623:CJX196624 CTT196623:CTT196624 DDP196623:DDP196624 DNL196623:DNL196624 DXH196623:DXH196624 EHD196623:EHD196624 EQZ196623:EQZ196624 FAV196623:FAV196624 FKR196623:FKR196624 FUN196623:FUN196624 GEJ196623:GEJ196624 GOF196623:GOF196624 GYB196623:GYB196624 HHX196623:HHX196624 HRT196623:HRT196624 IBP196623:IBP196624 ILL196623:ILL196624 IVH196623:IVH196624 JFD196623:JFD196624 JOZ196623:JOZ196624 JYV196623:JYV196624 KIR196623:KIR196624 KSN196623:KSN196624 LCJ196623:LCJ196624 LMF196623:LMF196624 LWB196623:LWB196624 MFX196623:MFX196624 MPT196623:MPT196624 MZP196623:MZP196624 NJL196623:NJL196624 NTH196623:NTH196624 ODD196623:ODD196624 OMZ196623:OMZ196624 OWV196623:OWV196624 PGR196623:PGR196624 PQN196623:PQN196624 QAJ196623:QAJ196624 QKF196623:QKF196624 QUB196623:QUB196624 RDX196623:RDX196624 RNT196623:RNT196624 RXP196623:RXP196624 SHL196623:SHL196624 SRH196623:SRH196624 TBD196623:TBD196624 TKZ196623:TKZ196624 TUV196623:TUV196624 UER196623:UER196624 UON196623:UON196624 UYJ196623:UYJ196624 VIF196623:VIF196624 VSB196623:VSB196624 WBX196623:WBX196624 WLT196623:WLT196624 WVP196623:WVP196624 H262159:H262160 JD262159:JD262160 SZ262159:SZ262160 ACV262159:ACV262160 AMR262159:AMR262160 AWN262159:AWN262160 BGJ262159:BGJ262160 BQF262159:BQF262160 CAB262159:CAB262160 CJX262159:CJX262160 CTT262159:CTT262160 DDP262159:DDP262160 DNL262159:DNL262160 DXH262159:DXH262160 EHD262159:EHD262160 EQZ262159:EQZ262160 FAV262159:FAV262160 FKR262159:FKR262160 FUN262159:FUN262160 GEJ262159:GEJ262160 GOF262159:GOF262160 GYB262159:GYB262160 HHX262159:HHX262160 HRT262159:HRT262160 IBP262159:IBP262160 ILL262159:ILL262160 IVH262159:IVH262160 JFD262159:JFD262160 JOZ262159:JOZ262160 JYV262159:JYV262160 KIR262159:KIR262160 KSN262159:KSN262160 LCJ262159:LCJ262160 LMF262159:LMF262160 LWB262159:LWB262160 MFX262159:MFX262160 MPT262159:MPT262160 MZP262159:MZP262160 NJL262159:NJL262160 NTH262159:NTH262160 ODD262159:ODD262160 OMZ262159:OMZ262160 OWV262159:OWV262160 PGR262159:PGR262160 PQN262159:PQN262160 QAJ262159:QAJ262160 QKF262159:QKF262160 QUB262159:QUB262160 RDX262159:RDX262160 RNT262159:RNT262160 RXP262159:RXP262160 SHL262159:SHL262160 SRH262159:SRH262160 TBD262159:TBD262160 TKZ262159:TKZ262160 TUV262159:TUV262160 UER262159:UER262160 UON262159:UON262160 UYJ262159:UYJ262160 VIF262159:VIF262160 VSB262159:VSB262160 WBX262159:WBX262160 WLT262159:WLT262160 WVP262159:WVP262160 H327695:H327696 JD327695:JD327696 SZ327695:SZ327696 ACV327695:ACV327696 AMR327695:AMR327696 AWN327695:AWN327696 BGJ327695:BGJ327696 BQF327695:BQF327696 CAB327695:CAB327696 CJX327695:CJX327696 CTT327695:CTT327696 DDP327695:DDP327696 DNL327695:DNL327696 DXH327695:DXH327696 EHD327695:EHD327696 EQZ327695:EQZ327696 FAV327695:FAV327696 FKR327695:FKR327696 FUN327695:FUN327696 GEJ327695:GEJ327696 GOF327695:GOF327696 GYB327695:GYB327696 HHX327695:HHX327696 HRT327695:HRT327696 IBP327695:IBP327696 ILL327695:ILL327696 IVH327695:IVH327696 JFD327695:JFD327696 JOZ327695:JOZ327696 JYV327695:JYV327696 KIR327695:KIR327696 KSN327695:KSN327696 LCJ327695:LCJ327696 LMF327695:LMF327696 LWB327695:LWB327696 MFX327695:MFX327696 MPT327695:MPT327696 MZP327695:MZP327696 NJL327695:NJL327696 NTH327695:NTH327696 ODD327695:ODD327696 OMZ327695:OMZ327696 OWV327695:OWV327696 PGR327695:PGR327696 PQN327695:PQN327696 QAJ327695:QAJ327696 QKF327695:QKF327696 QUB327695:QUB327696 RDX327695:RDX327696 RNT327695:RNT327696 RXP327695:RXP327696 SHL327695:SHL327696 SRH327695:SRH327696 TBD327695:TBD327696 TKZ327695:TKZ327696 TUV327695:TUV327696 UER327695:UER327696 UON327695:UON327696 UYJ327695:UYJ327696 VIF327695:VIF327696 VSB327695:VSB327696 WBX327695:WBX327696 WLT327695:WLT327696 WVP327695:WVP327696 H393231:H393232 JD393231:JD393232 SZ393231:SZ393232 ACV393231:ACV393232 AMR393231:AMR393232 AWN393231:AWN393232 BGJ393231:BGJ393232 BQF393231:BQF393232 CAB393231:CAB393232 CJX393231:CJX393232 CTT393231:CTT393232 DDP393231:DDP393232 DNL393231:DNL393232 DXH393231:DXH393232 EHD393231:EHD393232 EQZ393231:EQZ393232 FAV393231:FAV393232 FKR393231:FKR393232 FUN393231:FUN393232 GEJ393231:GEJ393232 GOF393231:GOF393232 GYB393231:GYB393232 HHX393231:HHX393232 HRT393231:HRT393232 IBP393231:IBP393232 ILL393231:ILL393232 IVH393231:IVH393232 JFD393231:JFD393232 JOZ393231:JOZ393232 JYV393231:JYV393232 KIR393231:KIR393232 KSN393231:KSN393232 LCJ393231:LCJ393232 LMF393231:LMF393232 LWB393231:LWB393232 MFX393231:MFX393232 MPT393231:MPT393232 MZP393231:MZP393232 NJL393231:NJL393232 NTH393231:NTH393232 ODD393231:ODD393232 OMZ393231:OMZ393232 OWV393231:OWV393232 PGR393231:PGR393232 PQN393231:PQN393232 QAJ393231:QAJ393232 QKF393231:QKF393232 QUB393231:QUB393232 RDX393231:RDX393232 RNT393231:RNT393232 RXP393231:RXP393232 SHL393231:SHL393232 SRH393231:SRH393232 TBD393231:TBD393232 TKZ393231:TKZ393232 TUV393231:TUV393232 UER393231:UER393232 UON393231:UON393232 UYJ393231:UYJ393232 VIF393231:VIF393232 VSB393231:VSB393232 WBX393231:WBX393232 WLT393231:WLT393232 WVP393231:WVP393232 H458767:H458768 JD458767:JD458768 SZ458767:SZ458768 ACV458767:ACV458768 AMR458767:AMR458768 AWN458767:AWN458768 BGJ458767:BGJ458768 BQF458767:BQF458768 CAB458767:CAB458768 CJX458767:CJX458768 CTT458767:CTT458768 DDP458767:DDP458768 DNL458767:DNL458768 DXH458767:DXH458768 EHD458767:EHD458768 EQZ458767:EQZ458768 FAV458767:FAV458768 FKR458767:FKR458768 FUN458767:FUN458768 GEJ458767:GEJ458768 GOF458767:GOF458768 GYB458767:GYB458768 HHX458767:HHX458768 HRT458767:HRT458768 IBP458767:IBP458768 ILL458767:ILL458768 IVH458767:IVH458768 JFD458767:JFD458768 JOZ458767:JOZ458768 JYV458767:JYV458768 KIR458767:KIR458768 KSN458767:KSN458768 LCJ458767:LCJ458768 LMF458767:LMF458768 LWB458767:LWB458768 MFX458767:MFX458768 MPT458767:MPT458768 MZP458767:MZP458768 NJL458767:NJL458768 NTH458767:NTH458768 ODD458767:ODD458768 OMZ458767:OMZ458768 OWV458767:OWV458768 PGR458767:PGR458768 PQN458767:PQN458768 QAJ458767:QAJ458768 QKF458767:QKF458768 QUB458767:QUB458768 RDX458767:RDX458768 RNT458767:RNT458768 RXP458767:RXP458768 SHL458767:SHL458768 SRH458767:SRH458768 TBD458767:TBD458768 TKZ458767:TKZ458768 TUV458767:TUV458768 UER458767:UER458768 UON458767:UON458768 UYJ458767:UYJ458768 VIF458767:VIF458768 VSB458767:VSB458768 WBX458767:WBX458768 WLT458767:WLT458768 WVP458767:WVP458768 H524303:H524304 JD524303:JD524304 SZ524303:SZ524304 ACV524303:ACV524304 AMR524303:AMR524304 AWN524303:AWN524304 BGJ524303:BGJ524304 BQF524303:BQF524304 CAB524303:CAB524304 CJX524303:CJX524304 CTT524303:CTT524304 DDP524303:DDP524304 DNL524303:DNL524304 DXH524303:DXH524304 EHD524303:EHD524304 EQZ524303:EQZ524304 FAV524303:FAV524304 FKR524303:FKR524304 FUN524303:FUN524304 GEJ524303:GEJ524304 GOF524303:GOF524304 GYB524303:GYB524304 HHX524303:HHX524304 HRT524303:HRT524304 IBP524303:IBP524304 ILL524303:ILL524304 IVH524303:IVH524304 JFD524303:JFD524304 JOZ524303:JOZ524304 JYV524303:JYV524304 KIR524303:KIR524304 KSN524303:KSN524304 LCJ524303:LCJ524304 LMF524303:LMF524304 LWB524303:LWB524304 MFX524303:MFX524304 MPT524303:MPT524304 MZP524303:MZP524304 NJL524303:NJL524304 NTH524303:NTH524304 ODD524303:ODD524304 OMZ524303:OMZ524304 OWV524303:OWV524304 PGR524303:PGR524304 PQN524303:PQN524304 QAJ524303:QAJ524304 QKF524303:QKF524304 QUB524303:QUB524304 RDX524303:RDX524304 RNT524303:RNT524304 RXP524303:RXP524304 SHL524303:SHL524304 SRH524303:SRH524304 TBD524303:TBD524304 TKZ524303:TKZ524304 TUV524303:TUV524304 UER524303:UER524304 UON524303:UON524304 UYJ524303:UYJ524304 VIF524303:VIF524304 VSB524303:VSB524304 WBX524303:WBX524304 WLT524303:WLT524304 WVP524303:WVP524304 H589839:H589840 JD589839:JD589840 SZ589839:SZ589840 ACV589839:ACV589840 AMR589839:AMR589840 AWN589839:AWN589840 BGJ589839:BGJ589840 BQF589839:BQF589840 CAB589839:CAB589840 CJX589839:CJX589840 CTT589839:CTT589840 DDP589839:DDP589840 DNL589839:DNL589840 DXH589839:DXH589840 EHD589839:EHD589840 EQZ589839:EQZ589840 FAV589839:FAV589840 FKR589839:FKR589840 FUN589839:FUN589840 GEJ589839:GEJ589840 GOF589839:GOF589840 GYB589839:GYB589840 HHX589839:HHX589840 HRT589839:HRT589840 IBP589839:IBP589840 ILL589839:ILL589840 IVH589839:IVH589840 JFD589839:JFD589840 JOZ589839:JOZ589840 JYV589839:JYV589840 KIR589839:KIR589840 KSN589839:KSN589840 LCJ589839:LCJ589840 LMF589839:LMF589840 LWB589839:LWB589840 MFX589839:MFX589840 MPT589839:MPT589840 MZP589839:MZP589840 NJL589839:NJL589840 NTH589839:NTH589840 ODD589839:ODD589840 OMZ589839:OMZ589840 OWV589839:OWV589840 PGR589839:PGR589840 PQN589839:PQN589840 QAJ589839:QAJ589840 QKF589839:QKF589840 QUB589839:QUB589840 RDX589839:RDX589840 RNT589839:RNT589840 RXP589839:RXP589840 SHL589839:SHL589840 SRH589839:SRH589840 TBD589839:TBD589840 TKZ589839:TKZ589840 TUV589839:TUV589840 UER589839:UER589840 UON589839:UON589840 UYJ589839:UYJ589840 VIF589839:VIF589840 VSB589839:VSB589840 WBX589839:WBX589840 WLT589839:WLT589840 WVP589839:WVP589840 H655375:H655376 JD655375:JD655376 SZ655375:SZ655376 ACV655375:ACV655376 AMR655375:AMR655376 AWN655375:AWN655376 BGJ655375:BGJ655376 BQF655375:BQF655376 CAB655375:CAB655376 CJX655375:CJX655376 CTT655375:CTT655376 DDP655375:DDP655376 DNL655375:DNL655376 DXH655375:DXH655376 EHD655375:EHD655376 EQZ655375:EQZ655376 FAV655375:FAV655376 FKR655375:FKR655376 FUN655375:FUN655376 GEJ655375:GEJ655376 GOF655375:GOF655376 GYB655375:GYB655376 HHX655375:HHX655376 HRT655375:HRT655376 IBP655375:IBP655376 ILL655375:ILL655376 IVH655375:IVH655376 JFD655375:JFD655376 JOZ655375:JOZ655376 JYV655375:JYV655376 KIR655375:KIR655376 KSN655375:KSN655376 LCJ655375:LCJ655376 LMF655375:LMF655376 LWB655375:LWB655376 MFX655375:MFX655376 MPT655375:MPT655376 MZP655375:MZP655376 NJL655375:NJL655376 NTH655375:NTH655376 ODD655375:ODD655376 OMZ655375:OMZ655376 OWV655375:OWV655376 PGR655375:PGR655376 PQN655375:PQN655376 QAJ655375:QAJ655376 QKF655375:QKF655376 QUB655375:QUB655376 RDX655375:RDX655376 RNT655375:RNT655376 RXP655375:RXP655376 SHL655375:SHL655376 SRH655375:SRH655376 TBD655375:TBD655376 TKZ655375:TKZ655376 TUV655375:TUV655376 UER655375:UER655376 UON655375:UON655376 UYJ655375:UYJ655376 VIF655375:VIF655376 VSB655375:VSB655376 WBX655375:WBX655376 WLT655375:WLT655376 WVP655375:WVP655376 H720911:H720912 JD720911:JD720912 SZ720911:SZ720912 ACV720911:ACV720912 AMR720911:AMR720912 AWN720911:AWN720912 BGJ720911:BGJ720912 BQF720911:BQF720912 CAB720911:CAB720912 CJX720911:CJX720912 CTT720911:CTT720912 DDP720911:DDP720912 DNL720911:DNL720912 DXH720911:DXH720912 EHD720911:EHD720912 EQZ720911:EQZ720912 FAV720911:FAV720912 FKR720911:FKR720912 FUN720911:FUN720912 GEJ720911:GEJ720912 GOF720911:GOF720912 GYB720911:GYB720912 HHX720911:HHX720912 HRT720911:HRT720912 IBP720911:IBP720912 ILL720911:ILL720912 IVH720911:IVH720912 JFD720911:JFD720912 JOZ720911:JOZ720912 JYV720911:JYV720912 KIR720911:KIR720912 KSN720911:KSN720912 LCJ720911:LCJ720912 LMF720911:LMF720912 LWB720911:LWB720912 MFX720911:MFX720912 MPT720911:MPT720912 MZP720911:MZP720912 NJL720911:NJL720912 NTH720911:NTH720912 ODD720911:ODD720912 OMZ720911:OMZ720912 OWV720911:OWV720912 PGR720911:PGR720912 PQN720911:PQN720912 QAJ720911:QAJ720912 QKF720911:QKF720912 QUB720911:QUB720912 RDX720911:RDX720912 RNT720911:RNT720912 RXP720911:RXP720912 SHL720911:SHL720912 SRH720911:SRH720912 TBD720911:TBD720912 TKZ720911:TKZ720912 TUV720911:TUV720912 UER720911:UER720912 UON720911:UON720912 UYJ720911:UYJ720912 VIF720911:VIF720912 VSB720911:VSB720912 WBX720911:WBX720912 WLT720911:WLT720912 WVP720911:WVP720912 H786447:H786448 JD786447:JD786448 SZ786447:SZ786448 ACV786447:ACV786448 AMR786447:AMR786448 AWN786447:AWN786448 BGJ786447:BGJ786448 BQF786447:BQF786448 CAB786447:CAB786448 CJX786447:CJX786448 CTT786447:CTT786448 DDP786447:DDP786448 DNL786447:DNL786448 DXH786447:DXH786448 EHD786447:EHD786448 EQZ786447:EQZ786448 FAV786447:FAV786448 FKR786447:FKR786448 FUN786447:FUN786448 GEJ786447:GEJ786448 GOF786447:GOF786448 GYB786447:GYB786448 HHX786447:HHX786448 HRT786447:HRT786448 IBP786447:IBP786448 ILL786447:ILL786448 IVH786447:IVH786448 JFD786447:JFD786448 JOZ786447:JOZ786448 JYV786447:JYV786448 KIR786447:KIR786448 KSN786447:KSN786448 LCJ786447:LCJ786448 LMF786447:LMF786448 LWB786447:LWB786448 MFX786447:MFX786448 MPT786447:MPT786448 MZP786447:MZP786448 NJL786447:NJL786448 NTH786447:NTH786448 ODD786447:ODD786448 OMZ786447:OMZ786448 OWV786447:OWV786448 PGR786447:PGR786448 PQN786447:PQN786448 QAJ786447:QAJ786448 QKF786447:QKF786448 QUB786447:QUB786448 RDX786447:RDX786448 RNT786447:RNT786448 RXP786447:RXP786448 SHL786447:SHL786448 SRH786447:SRH786448 TBD786447:TBD786448 TKZ786447:TKZ786448 TUV786447:TUV786448 UER786447:UER786448 UON786447:UON786448 UYJ786447:UYJ786448 VIF786447:VIF786448 VSB786447:VSB786448 WBX786447:WBX786448 WLT786447:WLT786448 WVP786447:WVP786448 H851983:H851984 JD851983:JD851984 SZ851983:SZ851984 ACV851983:ACV851984 AMR851983:AMR851984 AWN851983:AWN851984 BGJ851983:BGJ851984 BQF851983:BQF851984 CAB851983:CAB851984 CJX851983:CJX851984 CTT851983:CTT851984 DDP851983:DDP851984 DNL851983:DNL851984 DXH851983:DXH851984 EHD851983:EHD851984 EQZ851983:EQZ851984 FAV851983:FAV851984 FKR851983:FKR851984 FUN851983:FUN851984 GEJ851983:GEJ851984 GOF851983:GOF851984 GYB851983:GYB851984 HHX851983:HHX851984 HRT851983:HRT851984 IBP851983:IBP851984 ILL851983:ILL851984 IVH851983:IVH851984 JFD851983:JFD851984 JOZ851983:JOZ851984 JYV851983:JYV851984 KIR851983:KIR851984 KSN851983:KSN851984 LCJ851983:LCJ851984 LMF851983:LMF851984 LWB851983:LWB851984 MFX851983:MFX851984 MPT851983:MPT851984 MZP851983:MZP851984 NJL851983:NJL851984 NTH851983:NTH851984 ODD851983:ODD851984 OMZ851983:OMZ851984 OWV851983:OWV851984 PGR851983:PGR851984 PQN851983:PQN851984 QAJ851983:QAJ851984 QKF851983:QKF851984 QUB851983:QUB851984 RDX851983:RDX851984 RNT851983:RNT851984 RXP851983:RXP851984 SHL851983:SHL851984 SRH851983:SRH851984 TBD851983:TBD851984 TKZ851983:TKZ851984 TUV851983:TUV851984 UER851983:UER851984 UON851983:UON851984 UYJ851983:UYJ851984 VIF851983:VIF851984 VSB851983:VSB851984 WBX851983:WBX851984 WLT851983:WLT851984 WVP851983:WVP851984 H917519:H917520 JD917519:JD917520 SZ917519:SZ917520 ACV917519:ACV917520 AMR917519:AMR917520 AWN917519:AWN917520 BGJ917519:BGJ917520 BQF917519:BQF917520 CAB917519:CAB917520 CJX917519:CJX917520 CTT917519:CTT917520 DDP917519:DDP917520 DNL917519:DNL917520 DXH917519:DXH917520 EHD917519:EHD917520 EQZ917519:EQZ917520 FAV917519:FAV917520 FKR917519:FKR917520 FUN917519:FUN917520 GEJ917519:GEJ917520 GOF917519:GOF917520 GYB917519:GYB917520 HHX917519:HHX917520 HRT917519:HRT917520 IBP917519:IBP917520 ILL917519:ILL917520 IVH917519:IVH917520 JFD917519:JFD917520 JOZ917519:JOZ917520 JYV917519:JYV917520 KIR917519:KIR917520 KSN917519:KSN917520 LCJ917519:LCJ917520 LMF917519:LMF917520 LWB917519:LWB917520 MFX917519:MFX917520 MPT917519:MPT917520 MZP917519:MZP917520 NJL917519:NJL917520 NTH917519:NTH917520 ODD917519:ODD917520 OMZ917519:OMZ917520 OWV917519:OWV917520 PGR917519:PGR917520 PQN917519:PQN917520 QAJ917519:QAJ917520 QKF917519:QKF917520 QUB917519:QUB917520 RDX917519:RDX917520 RNT917519:RNT917520 RXP917519:RXP917520 SHL917519:SHL917520 SRH917519:SRH917520 TBD917519:TBD917520 TKZ917519:TKZ917520 TUV917519:TUV917520 UER917519:UER917520 UON917519:UON917520 UYJ917519:UYJ917520 VIF917519:VIF917520 VSB917519:VSB917520 WBX917519:WBX917520 WLT917519:WLT917520 WVP917519:WVP917520 H983055:H983056 JD983055:JD983056 SZ983055:SZ983056 ACV983055:ACV983056 AMR983055:AMR983056 AWN983055:AWN983056 BGJ983055:BGJ983056 BQF983055:BQF983056 CAB983055:CAB983056 CJX983055:CJX983056 CTT983055:CTT983056 DDP983055:DDP983056 DNL983055:DNL983056 DXH983055:DXH983056 EHD983055:EHD983056 EQZ983055:EQZ983056 FAV983055:FAV983056 FKR983055:FKR983056 FUN983055:FUN983056 GEJ983055:GEJ983056 GOF983055:GOF983056 GYB983055:GYB983056 HHX983055:HHX983056 HRT983055:HRT983056 IBP983055:IBP983056 ILL983055:ILL983056 IVH983055:IVH983056 JFD983055:JFD983056 JOZ983055:JOZ983056 JYV983055:JYV983056 KIR983055:KIR983056 KSN983055:KSN983056 LCJ983055:LCJ983056 LMF983055:LMF983056 LWB983055:LWB983056 MFX983055:MFX983056 MPT983055:MPT983056 MZP983055:MZP983056 NJL983055:NJL983056 NTH983055:NTH983056 ODD983055:ODD983056 OMZ983055:OMZ983056 OWV983055:OWV983056 PGR983055:PGR983056 PQN983055:PQN983056 QAJ983055:QAJ983056 QKF983055:QKF983056 QUB983055:QUB983056 RDX983055:RDX983056 RNT983055:RNT983056 RXP983055:RXP983056 SHL983055:SHL983056 SRH983055:SRH983056 TBD983055:TBD983056 TKZ983055:TKZ983056 TUV983055:TUV983056 UER983055:UER983056 UON983055:UON983056 UYJ983055:UYJ983056 VIF983055:VIF983056 VSB983055:VSB983056 WBX983055:WBX983056 WLT983055:WLT983056 WVP983055:WVP983056">
      <formula1>-999999999</formula1>
      <formula2>999999999999</formula2>
    </dataValidation>
    <dataValidation type="textLength" operator="lessThanOrEqual" allowBlank="1" showInputMessage="1" showErrorMessage="1" sqref="H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H65622 JD65622 SZ65622 ACV65622 AMR65622 AWN65622 BGJ65622 BQF65622 CAB65622 CJX65622 CTT65622 DDP65622 DNL65622 DXH65622 EHD65622 EQZ65622 FAV65622 FKR65622 FUN65622 GEJ65622 GOF65622 GYB65622 HHX65622 HRT65622 IBP65622 ILL65622 IVH65622 JFD65622 JOZ65622 JYV65622 KIR65622 KSN65622 LCJ65622 LMF65622 LWB65622 MFX65622 MPT65622 MZP65622 NJL65622 NTH65622 ODD65622 OMZ65622 OWV65622 PGR65622 PQN65622 QAJ65622 QKF65622 QUB65622 RDX65622 RNT65622 RXP65622 SHL65622 SRH65622 TBD65622 TKZ65622 TUV65622 UER65622 UON65622 UYJ65622 VIF65622 VSB65622 WBX65622 WLT65622 WVP65622 H131158 JD131158 SZ131158 ACV131158 AMR131158 AWN131158 BGJ131158 BQF131158 CAB131158 CJX131158 CTT131158 DDP131158 DNL131158 DXH131158 EHD131158 EQZ131158 FAV131158 FKR131158 FUN131158 GEJ131158 GOF131158 GYB131158 HHX131158 HRT131158 IBP131158 ILL131158 IVH131158 JFD131158 JOZ131158 JYV131158 KIR131158 KSN131158 LCJ131158 LMF131158 LWB131158 MFX131158 MPT131158 MZP131158 NJL131158 NTH131158 ODD131158 OMZ131158 OWV131158 PGR131158 PQN131158 QAJ131158 QKF131158 QUB131158 RDX131158 RNT131158 RXP131158 SHL131158 SRH131158 TBD131158 TKZ131158 TUV131158 UER131158 UON131158 UYJ131158 VIF131158 VSB131158 WBX131158 WLT131158 WVP131158 H196694 JD196694 SZ196694 ACV196694 AMR196694 AWN196694 BGJ196694 BQF196694 CAB196694 CJX196694 CTT196694 DDP196694 DNL196694 DXH196694 EHD196694 EQZ196694 FAV196694 FKR196694 FUN196694 GEJ196694 GOF196694 GYB196694 HHX196694 HRT196694 IBP196694 ILL196694 IVH196694 JFD196694 JOZ196694 JYV196694 KIR196694 KSN196694 LCJ196694 LMF196694 LWB196694 MFX196694 MPT196694 MZP196694 NJL196694 NTH196694 ODD196694 OMZ196694 OWV196694 PGR196694 PQN196694 QAJ196694 QKF196694 QUB196694 RDX196694 RNT196694 RXP196694 SHL196694 SRH196694 TBD196694 TKZ196694 TUV196694 UER196694 UON196694 UYJ196694 VIF196694 VSB196694 WBX196694 WLT196694 WVP196694 H262230 JD262230 SZ262230 ACV262230 AMR262230 AWN262230 BGJ262230 BQF262230 CAB262230 CJX262230 CTT262230 DDP262230 DNL262230 DXH262230 EHD262230 EQZ262230 FAV262230 FKR262230 FUN262230 GEJ262230 GOF262230 GYB262230 HHX262230 HRT262230 IBP262230 ILL262230 IVH262230 JFD262230 JOZ262230 JYV262230 KIR262230 KSN262230 LCJ262230 LMF262230 LWB262230 MFX262230 MPT262230 MZP262230 NJL262230 NTH262230 ODD262230 OMZ262230 OWV262230 PGR262230 PQN262230 QAJ262230 QKF262230 QUB262230 RDX262230 RNT262230 RXP262230 SHL262230 SRH262230 TBD262230 TKZ262230 TUV262230 UER262230 UON262230 UYJ262230 VIF262230 VSB262230 WBX262230 WLT262230 WVP262230 H327766 JD327766 SZ327766 ACV327766 AMR327766 AWN327766 BGJ327766 BQF327766 CAB327766 CJX327766 CTT327766 DDP327766 DNL327766 DXH327766 EHD327766 EQZ327766 FAV327766 FKR327766 FUN327766 GEJ327766 GOF327766 GYB327766 HHX327766 HRT327766 IBP327766 ILL327766 IVH327766 JFD327766 JOZ327766 JYV327766 KIR327766 KSN327766 LCJ327766 LMF327766 LWB327766 MFX327766 MPT327766 MZP327766 NJL327766 NTH327766 ODD327766 OMZ327766 OWV327766 PGR327766 PQN327766 QAJ327766 QKF327766 QUB327766 RDX327766 RNT327766 RXP327766 SHL327766 SRH327766 TBD327766 TKZ327766 TUV327766 UER327766 UON327766 UYJ327766 VIF327766 VSB327766 WBX327766 WLT327766 WVP327766 H393302 JD393302 SZ393302 ACV393302 AMR393302 AWN393302 BGJ393302 BQF393302 CAB393302 CJX393302 CTT393302 DDP393302 DNL393302 DXH393302 EHD393302 EQZ393302 FAV393302 FKR393302 FUN393302 GEJ393302 GOF393302 GYB393302 HHX393302 HRT393302 IBP393302 ILL393302 IVH393302 JFD393302 JOZ393302 JYV393302 KIR393302 KSN393302 LCJ393302 LMF393302 LWB393302 MFX393302 MPT393302 MZP393302 NJL393302 NTH393302 ODD393302 OMZ393302 OWV393302 PGR393302 PQN393302 QAJ393302 QKF393302 QUB393302 RDX393302 RNT393302 RXP393302 SHL393302 SRH393302 TBD393302 TKZ393302 TUV393302 UER393302 UON393302 UYJ393302 VIF393302 VSB393302 WBX393302 WLT393302 WVP393302 H458838 JD458838 SZ458838 ACV458838 AMR458838 AWN458838 BGJ458838 BQF458838 CAB458838 CJX458838 CTT458838 DDP458838 DNL458838 DXH458838 EHD458838 EQZ458838 FAV458838 FKR458838 FUN458838 GEJ458838 GOF458838 GYB458838 HHX458838 HRT458838 IBP458838 ILL458838 IVH458838 JFD458838 JOZ458838 JYV458838 KIR458838 KSN458838 LCJ458838 LMF458838 LWB458838 MFX458838 MPT458838 MZP458838 NJL458838 NTH458838 ODD458838 OMZ458838 OWV458838 PGR458838 PQN458838 QAJ458838 QKF458838 QUB458838 RDX458838 RNT458838 RXP458838 SHL458838 SRH458838 TBD458838 TKZ458838 TUV458838 UER458838 UON458838 UYJ458838 VIF458838 VSB458838 WBX458838 WLT458838 WVP458838 H524374 JD524374 SZ524374 ACV524374 AMR524374 AWN524374 BGJ524374 BQF524374 CAB524374 CJX524374 CTT524374 DDP524374 DNL524374 DXH524374 EHD524374 EQZ524374 FAV524374 FKR524374 FUN524374 GEJ524374 GOF524374 GYB524374 HHX524374 HRT524374 IBP524374 ILL524374 IVH524374 JFD524374 JOZ524374 JYV524374 KIR524374 KSN524374 LCJ524374 LMF524374 LWB524374 MFX524374 MPT524374 MZP524374 NJL524374 NTH524374 ODD524374 OMZ524374 OWV524374 PGR524374 PQN524374 QAJ524374 QKF524374 QUB524374 RDX524374 RNT524374 RXP524374 SHL524374 SRH524374 TBD524374 TKZ524374 TUV524374 UER524374 UON524374 UYJ524374 VIF524374 VSB524374 WBX524374 WLT524374 WVP524374 H589910 JD589910 SZ589910 ACV589910 AMR589910 AWN589910 BGJ589910 BQF589910 CAB589910 CJX589910 CTT589910 DDP589910 DNL589910 DXH589910 EHD589910 EQZ589910 FAV589910 FKR589910 FUN589910 GEJ589910 GOF589910 GYB589910 HHX589910 HRT589910 IBP589910 ILL589910 IVH589910 JFD589910 JOZ589910 JYV589910 KIR589910 KSN589910 LCJ589910 LMF589910 LWB589910 MFX589910 MPT589910 MZP589910 NJL589910 NTH589910 ODD589910 OMZ589910 OWV589910 PGR589910 PQN589910 QAJ589910 QKF589910 QUB589910 RDX589910 RNT589910 RXP589910 SHL589910 SRH589910 TBD589910 TKZ589910 TUV589910 UER589910 UON589910 UYJ589910 VIF589910 VSB589910 WBX589910 WLT589910 WVP589910 H655446 JD655446 SZ655446 ACV655446 AMR655446 AWN655446 BGJ655446 BQF655446 CAB655446 CJX655446 CTT655446 DDP655446 DNL655446 DXH655446 EHD655446 EQZ655446 FAV655446 FKR655446 FUN655446 GEJ655446 GOF655446 GYB655446 HHX655446 HRT655446 IBP655446 ILL655446 IVH655446 JFD655446 JOZ655446 JYV655446 KIR655446 KSN655446 LCJ655446 LMF655446 LWB655446 MFX655446 MPT655446 MZP655446 NJL655446 NTH655446 ODD655446 OMZ655446 OWV655446 PGR655446 PQN655446 QAJ655446 QKF655446 QUB655446 RDX655446 RNT655446 RXP655446 SHL655446 SRH655446 TBD655446 TKZ655446 TUV655446 UER655446 UON655446 UYJ655446 VIF655446 VSB655446 WBX655446 WLT655446 WVP655446 H720982 JD720982 SZ720982 ACV720982 AMR720982 AWN720982 BGJ720982 BQF720982 CAB720982 CJX720982 CTT720982 DDP720982 DNL720982 DXH720982 EHD720982 EQZ720982 FAV720982 FKR720982 FUN720982 GEJ720982 GOF720982 GYB720982 HHX720982 HRT720982 IBP720982 ILL720982 IVH720982 JFD720982 JOZ720982 JYV720982 KIR720982 KSN720982 LCJ720982 LMF720982 LWB720982 MFX720982 MPT720982 MZP720982 NJL720982 NTH720982 ODD720982 OMZ720982 OWV720982 PGR720982 PQN720982 QAJ720982 QKF720982 QUB720982 RDX720982 RNT720982 RXP720982 SHL720982 SRH720982 TBD720982 TKZ720982 TUV720982 UER720982 UON720982 UYJ720982 VIF720982 VSB720982 WBX720982 WLT720982 WVP720982 H786518 JD786518 SZ786518 ACV786518 AMR786518 AWN786518 BGJ786518 BQF786518 CAB786518 CJX786518 CTT786518 DDP786518 DNL786518 DXH786518 EHD786518 EQZ786518 FAV786518 FKR786518 FUN786518 GEJ786518 GOF786518 GYB786518 HHX786518 HRT786518 IBP786518 ILL786518 IVH786518 JFD786518 JOZ786518 JYV786518 KIR786518 KSN786518 LCJ786518 LMF786518 LWB786518 MFX786518 MPT786518 MZP786518 NJL786518 NTH786518 ODD786518 OMZ786518 OWV786518 PGR786518 PQN786518 QAJ786518 QKF786518 QUB786518 RDX786518 RNT786518 RXP786518 SHL786518 SRH786518 TBD786518 TKZ786518 TUV786518 UER786518 UON786518 UYJ786518 VIF786518 VSB786518 WBX786518 WLT786518 WVP786518 H852054 JD852054 SZ852054 ACV852054 AMR852054 AWN852054 BGJ852054 BQF852054 CAB852054 CJX852054 CTT852054 DDP852054 DNL852054 DXH852054 EHD852054 EQZ852054 FAV852054 FKR852054 FUN852054 GEJ852054 GOF852054 GYB852054 HHX852054 HRT852054 IBP852054 ILL852054 IVH852054 JFD852054 JOZ852054 JYV852054 KIR852054 KSN852054 LCJ852054 LMF852054 LWB852054 MFX852054 MPT852054 MZP852054 NJL852054 NTH852054 ODD852054 OMZ852054 OWV852054 PGR852054 PQN852054 QAJ852054 QKF852054 QUB852054 RDX852054 RNT852054 RXP852054 SHL852054 SRH852054 TBD852054 TKZ852054 TUV852054 UER852054 UON852054 UYJ852054 VIF852054 VSB852054 WBX852054 WLT852054 WVP852054 H917590 JD917590 SZ917590 ACV917590 AMR917590 AWN917590 BGJ917590 BQF917590 CAB917590 CJX917590 CTT917590 DDP917590 DNL917590 DXH917590 EHD917590 EQZ917590 FAV917590 FKR917590 FUN917590 GEJ917590 GOF917590 GYB917590 HHX917590 HRT917590 IBP917590 ILL917590 IVH917590 JFD917590 JOZ917590 JYV917590 KIR917590 KSN917590 LCJ917590 LMF917590 LWB917590 MFX917590 MPT917590 MZP917590 NJL917590 NTH917590 ODD917590 OMZ917590 OWV917590 PGR917590 PQN917590 QAJ917590 QKF917590 QUB917590 RDX917590 RNT917590 RXP917590 SHL917590 SRH917590 TBD917590 TKZ917590 TUV917590 UER917590 UON917590 UYJ917590 VIF917590 VSB917590 WBX917590 WLT917590 WVP917590 H983126 JD983126 SZ983126 ACV983126 AMR983126 AWN983126 BGJ983126 BQF983126 CAB983126 CJX983126 CTT983126 DDP983126 DNL983126 DXH983126 EHD983126 EQZ983126 FAV983126 FKR983126 FUN983126 GEJ983126 GOF983126 GYB983126 HHX983126 HRT983126 IBP983126 ILL983126 IVH983126 JFD983126 JOZ983126 JYV983126 KIR983126 KSN983126 LCJ983126 LMF983126 LWB983126 MFX983126 MPT983126 MZP983126 NJL983126 NTH983126 ODD983126 OMZ983126 OWV983126 PGR983126 PQN983126 QAJ983126 QKF983126 QUB983126 RDX983126 RNT983126 RXP983126 SHL983126 SRH983126 TBD983126 TKZ983126 TUV983126 UER983126 UON983126 UYJ983126 VIF983126 VSB983126 WBX983126 WLT983126 WVP983126">
      <formula1>300</formula1>
    </dataValidation>
  </dataValidations>
  <hyperlinks>
    <hyperlink ref="F56" location="'ХВС показатели(питьевая)'!A1" tooltip="Добавить запись" display="Добавить запись"/>
    <hyperlink ref="F85" location="'ХВС показатели(питьевая)'!A1" tooltip="Добавить объект" display="Добавить запись"/>
    <hyperlink ref="D52" location="'ХВС показатели(питьевая)'!$D$52" tooltip="Удалить запись" display="ы"/>
    <hyperlink ref="D53" location="'ХВС показатели(питьевая)'!$D$53" tooltip="Удалить запись" display="ы"/>
    <hyperlink ref="D54" location="'ХВС показатели(питьевая)'!$D$54" tooltip="Удалить запись" display="ы"/>
    <hyperlink ref="D55" location="'ХВС показатели(питьевая)'!$D$55" tooltip="Удалить запись" display="ы"/>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H65620 JD65620 SZ65620 ACV65620 AMR65620 AWN65620 BGJ65620 BQF65620 CAB65620 CJX65620 CTT65620 DDP65620 DNL65620 DXH65620 EHD65620 EQZ65620 FAV65620 FKR65620 FUN65620 GEJ65620 GOF65620 GYB65620 HHX65620 HRT65620 IBP65620 ILL65620 IVH65620 JFD65620 JOZ65620 JYV65620 KIR65620 KSN65620 LCJ65620 LMF65620 LWB65620 MFX65620 MPT65620 MZP65620 NJL65620 NTH65620 ODD65620 OMZ65620 OWV65620 PGR65620 PQN65620 QAJ65620 QKF65620 QUB65620 RDX65620 RNT65620 RXP65620 SHL65620 SRH65620 TBD65620 TKZ65620 TUV65620 UER65620 UON65620 UYJ65620 VIF65620 VSB65620 WBX65620 WLT65620 WVP65620 H131156 JD131156 SZ131156 ACV131156 AMR131156 AWN131156 BGJ131156 BQF131156 CAB131156 CJX131156 CTT131156 DDP131156 DNL131156 DXH131156 EHD131156 EQZ131156 FAV131156 FKR131156 FUN131156 GEJ131156 GOF131156 GYB131156 HHX131156 HRT131156 IBP131156 ILL131156 IVH131156 JFD131156 JOZ131156 JYV131156 KIR131156 KSN131156 LCJ131156 LMF131156 LWB131156 MFX131156 MPT131156 MZP131156 NJL131156 NTH131156 ODD131156 OMZ131156 OWV131156 PGR131156 PQN131156 QAJ131156 QKF131156 QUB131156 RDX131156 RNT131156 RXP131156 SHL131156 SRH131156 TBD131156 TKZ131156 TUV131156 UER131156 UON131156 UYJ131156 VIF131156 VSB131156 WBX131156 WLT131156 WVP131156 H196692 JD196692 SZ196692 ACV196692 AMR196692 AWN196692 BGJ196692 BQF196692 CAB196692 CJX196692 CTT196692 DDP196692 DNL196692 DXH196692 EHD196692 EQZ196692 FAV196692 FKR196692 FUN196692 GEJ196692 GOF196692 GYB196692 HHX196692 HRT196692 IBP196692 ILL196692 IVH196692 JFD196692 JOZ196692 JYV196692 KIR196692 KSN196692 LCJ196692 LMF196692 LWB196692 MFX196692 MPT196692 MZP196692 NJL196692 NTH196692 ODD196692 OMZ196692 OWV196692 PGR196692 PQN196692 QAJ196692 QKF196692 QUB196692 RDX196692 RNT196692 RXP196692 SHL196692 SRH196692 TBD196692 TKZ196692 TUV196692 UER196692 UON196692 UYJ196692 VIF196692 VSB196692 WBX196692 WLT196692 WVP196692 H262228 JD262228 SZ262228 ACV262228 AMR262228 AWN262228 BGJ262228 BQF262228 CAB262228 CJX262228 CTT262228 DDP262228 DNL262228 DXH262228 EHD262228 EQZ262228 FAV262228 FKR262228 FUN262228 GEJ262228 GOF262228 GYB262228 HHX262228 HRT262228 IBP262228 ILL262228 IVH262228 JFD262228 JOZ262228 JYV262228 KIR262228 KSN262228 LCJ262228 LMF262228 LWB262228 MFX262228 MPT262228 MZP262228 NJL262228 NTH262228 ODD262228 OMZ262228 OWV262228 PGR262228 PQN262228 QAJ262228 QKF262228 QUB262228 RDX262228 RNT262228 RXP262228 SHL262228 SRH262228 TBD262228 TKZ262228 TUV262228 UER262228 UON262228 UYJ262228 VIF262228 VSB262228 WBX262228 WLT262228 WVP262228 H327764 JD327764 SZ327764 ACV327764 AMR327764 AWN327764 BGJ327764 BQF327764 CAB327764 CJX327764 CTT327764 DDP327764 DNL327764 DXH327764 EHD327764 EQZ327764 FAV327764 FKR327764 FUN327764 GEJ327764 GOF327764 GYB327764 HHX327764 HRT327764 IBP327764 ILL327764 IVH327764 JFD327764 JOZ327764 JYV327764 KIR327764 KSN327764 LCJ327764 LMF327764 LWB327764 MFX327764 MPT327764 MZP327764 NJL327764 NTH327764 ODD327764 OMZ327764 OWV327764 PGR327764 PQN327764 QAJ327764 QKF327764 QUB327764 RDX327764 RNT327764 RXP327764 SHL327764 SRH327764 TBD327764 TKZ327764 TUV327764 UER327764 UON327764 UYJ327764 VIF327764 VSB327764 WBX327764 WLT327764 WVP327764 H393300 JD393300 SZ393300 ACV393300 AMR393300 AWN393300 BGJ393300 BQF393300 CAB393300 CJX393300 CTT393300 DDP393300 DNL393300 DXH393300 EHD393300 EQZ393300 FAV393300 FKR393300 FUN393300 GEJ393300 GOF393300 GYB393300 HHX393300 HRT393300 IBP393300 ILL393300 IVH393300 JFD393300 JOZ393300 JYV393300 KIR393300 KSN393300 LCJ393300 LMF393300 LWB393300 MFX393300 MPT393300 MZP393300 NJL393300 NTH393300 ODD393300 OMZ393300 OWV393300 PGR393300 PQN393300 QAJ393300 QKF393300 QUB393300 RDX393300 RNT393300 RXP393300 SHL393300 SRH393300 TBD393300 TKZ393300 TUV393300 UER393300 UON393300 UYJ393300 VIF393300 VSB393300 WBX393300 WLT393300 WVP393300 H458836 JD458836 SZ458836 ACV458836 AMR458836 AWN458836 BGJ458836 BQF458836 CAB458836 CJX458836 CTT458836 DDP458836 DNL458836 DXH458836 EHD458836 EQZ458836 FAV458836 FKR458836 FUN458836 GEJ458836 GOF458836 GYB458836 HHX458836 HRT458836 IBP458836 ILL458836 IVH458836 JFD458836 JOZ458836 JYV458836 KIR458836 KSN458836 LCJ458836 LMF458836 LWB458836 MFX458836 MPT458836 MZP458836 NJL458836 NTH458836 ODD458836 OMZ458836 OWV458836 PGR458836 PQN458836 QAJ458836 QKF458836 QUB458836 RDX458836 RNT458836 RXP458836 SHL458836 SRH458836 TBD458836 TKZ458836 TUV458836 UER458836 UON458836 UYJ458836 VIF458836 VSB458836 WBX458836 WLT458836 WVP458836 H524372 JD524372 SZ524372 ACV524372 AMR524372 AWN524372 BGJ524372 BQF524372 CAB524372 CJX524372 CTT524372 DDP524372 DNL524372 DXH524372 EHD524372 EQZ524372 FAV524372 FKR524372 FUN524372 GEJ524372 GOF524372 GYB524372 HHX524372 HRT524372 IBP524372 ILL524372 IVH524372 JFD524372 JOZ524372 JYV524372 KIR524372 KSN524372 LCJ524372 LMF524372 LWB524372 MFX524372 MPT524372 MZP524372 NJL524372 NTH524372 ODD524372 OMZ524372 OWV524372 PGR524372 PQN524372 QAJ524372 QKF524372 QUB524372 RDX524372 RNT524372 RXP524372 SHL524372 SRH524372 TBD524372 TKZ524372 TUV524372 UER524372 UON524372 UYJ524372 VIF524372 VSB524372 WBX524372 WLT524372 WVP524372 H589908 JD589908 SZ589908 ACV589908 AMR589908 AWN589908 BGJ589908 BQF589908 CAB589908 CJX589908 CTT589908 DDP589908 DNL589908 DXH589908 EHD589908 EQZ589908 FAV589908 FKR589908 FUN589908 GEJ589908 GOF589908 GYB589908 HHX589908 HRT589908 IBP589908 ILL589908 IVH589908 JFD589908 JOZ589908 JYV589908 KIR589908 KSN589908 LCJ589908 LMF589908 LWB589908 MFX589908 MPT589908 MZP589908 NJL589908 NTH589908 ODD589908 OMZ589908 OWV589908 PGR589908 PQN589908 QAJ589908 QKF589908 QUB589908 RDX589908 RNT589908 RXP589908 SHL589908 SRH589908 TBD589908 TKZ589908 TUV589908 UER589908 UON589908 UYJ589908 VIF589908 VSB589908 WBX589908 WLT589908 WVP589908 H655444 JD655444 SZ655444 ACV655444 AMR655444 AWN655444 BGJ655444 BQF655444 CAB655444 CJX655444 CTT655444 DDP655444 DNL655444 DXH655444 EHD655444 EQZ655444 FAV655444 FKR655444 FUN655444 GEJ655444 GOF655444 GYB655444 HHX655444 HRT655444 IBP655444 ILL655444 IVH655444 JFD655444 JOZ655444 JYV655444 KIR655444 KSN655444 LCJ655444 LMF655444 LWB655444 MFX655444 MPT655444 MZP655444 NJL655444 NTH655444 ODD655444 OMZ655444 OWV655444 PGR655444 PQN655444 QAJ655444 QKF655444 QUB655444 RDX655444 RNT655444 RXP655444 SHL655444 SRH655444 TBD655444 TKZ655444 TUV655444 UER655444 UON655444 UYJ655444 VIF655444 VSB655444 WBX655444 WLT655444 WVP655444 H720980 JD720980 SZ720980 ACV720980 AMR720980 AWN720980 BGJ720980 BQF720980 CAB720980 CJX720980 CTT720980 DDP720980 DNL720980 DXH720980 EHD720980 EQZ720980 FAV720980 FKR720980 FUN720980 GEJ720980 GOF720980 GYB720980 HHX720980 HRT720980 IBP720980 ILL720980 IVH720980 JFD720980 JOZ720980 JYV720980 KIR720980 KSN720980 LCJ720980 LMF720980 LWB720980 MFX720980 MPT720980 MZP720980 NJL720980 NTH720980 ODD720980 OMZ720980 OWV720980 PGR720980 PQN720980 QAJ720980 QKF720980 QUB720980 RDX720980 RNT720980 RXP720980 SHL720980 SRH720980 TBD720980 TKZ720980 TUV720980 UER720980 UON720980 UYJ720980 VIF720980 VSB720980 WBX720980 WLT720980 WVP720980 H786516 JD786516 SZ786516 ACV786516 AMR786516 AWN786516 BGJ786516 BQF786516 CAB786516 CJX786516 CTT786516 DDP786516 DNL786516 DXH786516 EHD786516 EQZ786516 FAV786516 FKR786516 FUN786516 GEJ786516 GOF786516 GYB786516 HHX786516 HRT786516 IBP786516 ILL786516 IVH786516 JFD786516 JOZ786516 JYV786516 KIR786516 KSN786516 LCJ786516 LMF786516 LWB786516 MFX786516 MPT786516 MZP786516 NJL786516 NTH786516 ODD786516 OMZ786516 OWV786516 PGR786516 PQN786516 QAJ786516 QKF786516 QUB786516 RDX786516 RNT786516 RXP786516 SHL786516 SRH786516 TBD786516 TKZ786516 TUV786516 UER786516 UON786516 UYJ786516 VIF786516 VSB786516 WBX786516 WLT786516 WVP786516 H852052 JD852052 SZ852052 ACV852052 AMR852052 AWN852052 BGJ852052 BQF852052 CAB852052 CJX852052 CTT852052 DDP852052 DNL852052 DXH852052 EHD852052 EQZ852052 FAV852052 FKR852052 FUN852052 GEJ852052 GOF852052 GYB852052 HHX852052 HRT852052 IBP852052 ILL852052 IVH852052 JFD852052 JOZ852052 JYV852052 KIR852052 KSN852052 LCJ852052 LMF852052 LWB852052 MFX852052 MPT852052 MZP852052 NJL852052 NTH852052 ODD852052 OMZ852052 OWV852052 PGR852052 PQN852052 QAJ852052 QKF852052 QUB852052 RDX852052 RNT852052 RXP852052 SHL852052 SRH852052 TBD852052 TKZ852052 TUV852052 UER852052 UON852052 UYJ852052 VIF852052 VSB852052 WBX852052 WLT852052 WVP852052 H917588 JD917588 SZ917588 ACV917588 AMR917588 AWN917588 BGJ917588 BQF917588 CAB917588 CJX917588 CTT917588 DDP917588 DNL917588 DXH917588 EHD917588 EQZ917588 FAV917588 FKR917588 FUN917588 GEJ917588 GOF917588 GYB917588 HHX917588 HRT917588 IBP917588 ILL917588 IVH917588 JFD917588 JOZ917588 JYV917588 KIR917588 KSN917588 LCJ917588 LMF917588 LWB917588 MFX917588 MPT917588 MZP917588 NJL917588 NTH917588 ODD917588 OMZ917588 OWV917588 PGR917588 PQN917588 QAJ917588 QKF917588 QUB917588 RDX917588 RNT917588 RXP917588 SHL917588 SRH917588 TBD917588 TKZ917588 TUV917588 UER917588 UON917588 UYJ917588 VIF917588 VSB917588 WBX917588 WLT917588 WVP917588 H983124 JD983124 SZ983124 ACV983124 AMR983124 AWN983124 BGJ983124 BQF983124 CAB983124 CJX983124 CTT983124 DDP983124 DNL983124 DXH983124 EHD983124 EQZ983124 FAV983124 FKR983124 FUN983124 GEJ983124 GOF983124 GYB983124 HHX983124 HRT983124 IBP983124 ILL983124 IVH983124 JFD983124 JOZ983124 JYV983124 KIR983124 KSN983124 LCJ983124 LMF983124 LWB983124 MFX983124 MPT983124 MZP983124 NJL983124 NTH983124 ODD983124 OMZ983124 OWV983124 PGR983124 PQN983124 QAJ983124 QKF983124 QUB983124 RDX983124 RNT983124 RXP983124 SHL983124 SRH983124 TBD983124 TKZ983124 TUV983124 UER983124 UON983124 UYJ983124 VIF983124 VSB983124 WBX983124 WLT983124 WVP983124 H78:H82 JD78:JD82 SZ78:SZ82 ACV78:ACV82 AMR78:AMR82 AWN78:AWN82 BGJ78:BGJ82 BQF78:BQF82 CAB78:CAB82 CJX78:CJX82 CTT78:CTT82 DDP78:DDP82 DNL78:DNL82 DXH78:DXH82 EHD78:EHD82 EQZ78:EQZ82 FAV78:FAV82 FKR78:FKR82 FUN78:FUN82 GEJ78:GEJ82 GOF78:GOF82 GYB78:GYB82 HHX78:HHX82 HRT78:HRT82 IBP78:IBP82 ILL78:ILL82 IVH78:IVH82 JFD78:JFD82 JOZ78:JOZ82 JYV78:JYV82 KIR78:KIR82 KSN78:KSN82 LCJ78:LCJ82 LMF78:LMF82 LWB78:LWB82 MFX78:MFX82 MPT78:MPT82 MZP78:MZP82 NJL78:NJL82 NTH78:NTH82 ODD78:ODD82 OMZ78:OMZ82 OWV78:OWV82 PGR78:PGR82 PQN78:PQN82 QAJ78:QAJ82 QKF78:QKF82 QUB78:QUB82 RDX78:RDX82 RNT78:RNT82 RXP78:RXP82 SHL78:SHL82 SRH78:SRH82 TBD78:TBD82 TKZ78:TKZ82 TUV78:TUV82 UER78:UER82 UON78:UON82 UYJ78:UYJ82 VIF78:VIF82 VSB78:VSB82 WBX78:WBX82 WLT78:WLT82 WVP78:WVP82 H65614:H65618 JD65614:JD65618 SZ65614:SZ65618 ACV65614:ACV65618 AMR65614:AMR65618 AWN65614:AWN65618 BGJ65614:BGJ65618 BQF65614:BQF65618 CAB65614:CAB65618 CJX65614:CJX65618 CTT65614:CTT65618 DDP65614:DDP65618 DNL65614:DNL65618 DXH65614:DXH65618 EHD65614:EHD65618 EQZ65614:EQZ65618 FAV65614:FAV65618 FKR65614:FKR65618 FUN65614:FUN65618 GEJ65614:GEJ65618 GOF65614:GOF65618 GYB65614:GYB65618 HHX65614:HHX65618 HRT65614:HRT65618 IBP65614:IBP65618 ILL65614:ILL65618 IVH65614:IVH65618 JFD65614:JFD65618 JOZ65614:JOZ65618 JYV65614:JYV65618 KIR65614:KIR65618 KSN65614:KSN65618 LCJ65614:LCJ65618 LMF65614:LMF65618 LWB65614:LWB65618 MFX65614:MFX65618 MPT65614:MPT65618 MZP65614:MZP65618 NJL65614:NJL65618 NTH65614:NTH65618 ODD65614:ODD65618 OMZ65614:OMZ65618 OWV65614:OWV65618 PGR65614:PGR65618 PQN65614:PQN65618 QAJ65614:QAJ65618 QKF65614:QKF65618 QUB65614:QUB65618 RDX65614:RDX65618 RNT65614:RNT65618 RXP65614:RXP65618 SHL65614:SHL65618 SRH65614:SRH65618 TBD65614:TBD65618 TKZ65614:TKZ65618 TUV65614:TUV65618 UER65614:UER65618 UON65614:UON65618 UYJ65614:UYJ65618 VIF65614:VIF65618 VSB65614:VSB65618 WBX65614:WBX65618 WLT65614:WLT65618 WVP65614:WVP65618 H131150:H131154 JD131150:JD131154 SZ131150:SZ131154 ACV131150:ACV131154 AMR131150:AMR131154 AWN131150:AWN131154 BGJ131150:BGJ131154 BQF131150:BQF131154 CAB131150:CAB131154 CJX131150:CJX131154 CTT131150:CTT131154 DDP131150:DDP131154 DNL131150:DNL131154 DXH131150:DXH131154 EHD131150:EHD131154 EQZ131150:EQZ131154 FAV131150:FAV131154 FKR131150:FKR131154 FUN131150:FUN131154 GEJ131150:GEJ131154 GOF131150:GOF131154 GYB131150:GYB131154 HHX131150:HHX131154 HRT131150:HRT131154 IBP131150:IBP131154 ILL131150:ILL131154 IVH131150:IVH131154 JFD131150:JFD131154 JOZ131150:JOZ131154 JYV131150:JYV131154 KIR131150:KIR131154 KSN131150:KSN131154 LCJ131150:LCJ131154 LMF131150:LMF131154 LWB131150:LWB131154 MFX131150:MFX131154 MPT131150:MPT131154 MZP131150:MZP131154 NJL131150:NJL131154 NTH131150:NTH131154 ODD131150:ODD131154 OMZ131150:OMZ131154 OWV131150:OWV131154 PGR131150:PGR131154 PQN131150:PQN131154 QAJ131150:QAJ131154 QKF131150:QKF131154 QUB131150:QUB131154 RDX131150:RDX131154 RNT131150:RNT131154 RXP131150:RXP131154 SHL131150:SHL131154 SRH131150:SRH131154 TBD131150:TBD131154 TKZ131150:TKZ131154 TUV131150:TUV131154 UER131150:UER131154 UON131150:UON131154 UYJ131150:UYJ131154 VIF131150:VIF131154 VSB131150:VSB131154 WBX131150:WBX131154 WLT131150:WLT131154 WVP131150:WVP131154 H196686:H196690 JD196686:JD196690 SZ196686:SZ196690 ACV196686:ACV196690 AMR196686:AMR196690 AWN196686:AWN196690 BGJ196686:BGJ196690 BQF196686:BQF196690 CAB196686:CAB196690 CJX196686:CJX196690 CTT196686:CTT196690 DDP196686:DDP196690 DNL196686:DNL196690 DXH196686:DXH196690 EHD196686:EHD196690 EQZ196686:EQZ196690 FAV196686:FAV196690 FKR196686:FKR196690 FUN196686:FUN196690 GEJ196686:GEJ196690 GOF196686:GOF196690 GYB196686:GYB196690 HHX196686:HHX196690 HRT196686:HRT196690 IBP196686:IBP196690 ILL196686:ILL196690 IVH196686:IVH196690 JFD196686:JFD196690 JOZ196686:JOZ196690 JYV196686:JYV196690 KIR196686:KIR196690 KSN196686:KSN196690 LCJ196686:LCJ196690 LMF196686:LMF196690 LWB196686:LWB196690 MFX196686:MFX196690 MPT196686:MPT196690 MZP196686:MZP196690 NJL196686:NJL196690 NTH196686:NTH196690 ODD196686:ODD196690 OMZ196686:OMZ196690 OWV196686:OWV196690 PGR196686:PGR196690 PQN196686:PQN196690 QAJ196686:QAJ196690 QKF196686:QKF196690 QUB196686:QUB196690 RDX196686:RDX196690 RNT196686:RNT196690 RXP196686:RXP196690 SHL196686:SHL196690 SRH196686:SRH196690 TBD196686:TBD196690 TKZ196686:TKZ196690 TUV196686:TUV196690 UER196686:UER196690 UON196686:UON196690 UYJ196686:UYJ196690 VIF196686:VIF196690 VSB196686:VSB196690 WBX196686:WBX196690 WLT196686:WLT196690 WVP196686:WVP196690 H262222:H262226 JD262222:JD262226 SZ262222:SZ262226 ACV262222:ACV262226 AMR262222:AMR262226 AWN262222:AWN262226 BGJ262222:BGJ262226 BQF262222:BQF262226 CAB262222:CAB262226 CJX262222:CJX262226 CTT262222:CTT262226 DDP262222:DDP262226 DNL262222:DNL262226 DXH262222:DXH262226 EHD262222:EHD262226 EQZ262222:EQZ262226 FAV262222:FAV262226 FKR262222:FKR262226 FUN262222:FUN262226 GEJ262222:GEJ262226 GOF262222:GOF262226 GYB262222:GYB262226 HHX262222:HHX262226 HRT262222:HRT262226 IBP262222:IBP262226 ILL262222:ILL262226 IVH262222:IVH262226 JFD262222:JFD262226 JOZ262222:JOZ262226 JYV262222:JYV262226 KIR262222:KIR262226 KSN262222:KSN262226 LCJ262222:LCJ262226 LMF262222:LMF262226 LWB262222:LWB262226 MFX262222:MFX262226 MPT262222:MPT262226 MZP262222:MZP262226 NJL262222:NJL262226 NTH262222:NTH262226 ODD262222:ODD262226 OMZ262222:OMZ262226 OWV262222:OWV262226 PGR262222:PGR262226 PQN262222:PQN262226 QAJ262222:QAJ262226 QKF262222:QKF262226 QUB262222:QUB262226 RDX262222:RDX262226 RNT262222:RNT262226 RXP262222:RXP262226 SHL262222:SHL262226 SRH262222:SRH262226 TBD262222:TBD262226 TKZ262222:TKZ262226 TUV262222:TUV262226 UER262222:UER262226 UON262222:UON262226 UYJ262222:UYJ262226 VIF262222:VIF262226 VSB262222:VSB262226 WBX262222:WBX262226 WLT262222:WLT262226 WVP262222:WVP262226 H327758:H327762 JD327758:JD327762 SZ327758:SZ327762 ACV327758:ACV327762 AMR327758:AMR327762 AWN327758:AWN327762 BGJ327758:BGJ327762 BQF327758:BQF327762 CAB327758:CAB327762 CJX327758:CJX327762 CTT327758:CTT327762 DDP327758:DDP327762 DNL327758:DNL327762 DXH327758:DXH327762 EHD327758:EHD327762 EQZ327758:EQZ327762 FAV327758:FAV327762 FKR327758:FKR327762 FUN327758:FUN327762 GEJ327758:GEJ327762 GOF327758:GOF327762 GYB327758:GYB327762 HHX327758:HHX327762 HRT327758:HRT327762 IBP327758:IBP327762 ILL327758:ILL327762 IVH327758:IVH327762 JFD327758:JFD327762 JOZ327758:JOZ327762 JYV327758:JYV327762 KIR327758:KIR327762 KSN327758:KSN327762 LCJ327758:LCJ327762 LMF327758:LMF327762 LWB327758:LWB327762 MFX327758:MFX327762 MPT327758:MPT327762 MZP327758:MZP327762 NJL327758:NJL327762 NTH327758:NTH327762 ODD327758:ODD327762 OMZ327758:OMZ327762 OWV327758:OWV327762 PGR327758:PGR327762 PQN327758:PQN327762 QAJ327758:QAJ327762 QKF327758:QKF327762 QUB327758:QUB327762 RDX327758:RDX327762 RNT327758:RNT327762 RXP327758:RXP327762 SHL327758:SHL327762 SRH327758:SRH327762 TBD327758:TBD327762 TKZ327758:TKZ327762 TUV327758:TUV327762 UER327758:UER327762 UON327758:UON327762 UYJ327758:UYJ327762 VIF327758:VIF327762 VSB327758:VSB327762 WBX327758:WBX327762 WLT327758:WLT327762 WVP327758:WVP327762 H393294:H393298 JD393294:JD393298 SZ393294:SZ393298 ACV393294:ACV393298 AMR393294:AMR393298 AWN393294:AWN393298 BGJ393294:BGJ393298 BQF393294:BQF393298 CAB393294:CAB393298 CJX393294:CJX393298 CTT393294:CTT393298 DDP393294:DDP393298 DNL393294:DNL393298 DXH393294:DXH393298 EHD393294:EHD393298 EQZ393294:EQZ393298 FAV393294:FAV393298 FKR393294:FKR393298 FUN393294:FUN393298 GEJ393294:GEJ393298 GOF393294:GOF393298 GYB393294:GYB393298 HHX393294:HHX393298 HRT393294:HRT393298 IBP393294:IBP393298 ILL393294:ILL393298 IVH393294:IVH393298 JFD393294:JFD393298 JOZ393294:JOZ393298 JYV393294:JYV393298 KIR393294:KIR393298 KSN393294:KSN393298 LCJ393294:LCJ393298 LMF393294:LMF393298 LWB393294:LWB393298 MFX393294:MFX393298 MPT393294:MPT393298 MZP393294:MZP393298 NJL393294:NJL393298 NTH393294:NTH393298 ODD393294:ODD393298 OMZ393294:OMZ393298 OWV393294:OWV393298 PGR393294:PGR393298 PQN393294:PQN393298 QAJ393294:QAJ393298 QKF393294:QKF393298 QUB393294:QUB393298 RDX393294:RDX393298 RNT393294:RNT393298 RXP393294:RXP393298 SHL393294:SHL393298 SRH393294:SRH393298 TBD393294:TBD393298 TKZ393294:TKZ393298 TUV393294:TUV393298 UER393294:UER393298 UON393294:UON393298 UYJ393294:UYJ393298 VIF393294:VIF393298 VSB393294:VSB393298 WBX393294:WBX393298 WLT393294:WLT393298 WVP393294:WVP393298 H458830:H458834 JD458830:JD458834 SZ458830:SZ458834 ACV458830:ACV458834 AMR458830:AMR458834 AWN458830:AWN458834 BGJ458830:BGJ458834 BQF458830:BQF458834 CAB458830:CAB458834 CJX458830:CJX458834 CTT458830:CTT458834 DDP458830:DDP458834 DNL458830:DNL458834 DXH458830:DXH458834 EHD458830:EHD458834 EQZ458830:EQZ458834 FAV458830:FAV458834 FKR458830:FKR458834 FUN458830:FUN458834 GEJ458830:GEJ458834 GOF458830:GOF458834 GYB458830:GYB458834 HHX458830:HHX458834 HRT458830:HRT458834 IBP458830:IBP458834 ILL458830:ILL458834 IVH458830:IVH458834 JFD458830:JFD458834 JOZ458830:JOZ458834 JYV458830:JYV458834 KIR458830:KIR458834 KSN458830:KSN458834 LCJ458830:LCJ458834 LMF458830:LMF458834 LWB458830:LWB458834 MFX458830:MFX458834 MPT458830:MPT458834 MZP458830:MZP458834 NJL458830:NJL458834 NTH458830:NTH458834 ODD458830:ODD458834 OMZ458830:OMZ458834 OWV458830:OWV458834 PGR458830:PGR458834 PQN458830:PQN458834 QAJ458830:QAJ458834 QKF458830:QKF458834 QUB458830:QUB458834 RDX458830:RDX458834 RNT458830:RNT458834 RXP458830:RXP458834 SHL458830:SHL458834 SRH458830:SRH458834 TBD458830:TBD458834 TKZ458830:TKZ458834 TUV458830:TUV458834 UER458830:UER458834 UON458830:UON458834 UYJ458830:UYJ458834 VIF458830:VIF458834 VSB458830:VSB458834 WBX458830:WBX458834 WLT458830:WLT458834 WVP458830:WVP458834 H524366:H524370 JD524366:JD524370 SZ524366:SZ524370 ACV524366:ACV524370 AMR524366:AMR524370 AWN524366:AWN524370 BGJ524366:BGJ524370 BQF524366:BQF524370 CAB524366:CAB524370 CJX524366:CJX524370 CTT524366:CTT524370 DDP524366:DDP524370 DNL524366:DNL524370 DXH524366:DXH524370 EHD524366:EHD524370 EQZ524366:EQZ524370 FAV524366:FAV524370 FKR524366:FKR524370 FUN524366:FUN524370 GEJ524366:GEJ524370 GOF524366:GOF524370 GYB524366:GYB524370 HHX524366:HHX524370 HRT524366:HRT524370 IBP524366:IBP524370 ILL524366:ILL524370 IVH524366:IVH524370 JFD524366:JFD524370 JOZ524366:JOZ524370 JYV524366:JYV524370 KIR524366:KIR524370 KSN524366:KSN524370 LCJ524366:LCJ524370 LMF524366:LMF524370 LWB524366:LWB524370 MFX524366:MFX524370 MPT524366:MPT524370 MZP524366:MZP524370 NJL524366:NJL524370 NTH524366:NTH524370 ODD524366:ODD524370 OMZ524366:OMZ524370 OWV524366:OWV524370 PGR524366:PGR524370 PQN524366:PQN524370 QAJ524366:QAJ524370 QKF524366:QKF524370 QUB524366:QUB524370 RDX524366:RDX524370 RNT524366:RNT524370 RXP524366:RXP524370 SHL524366:SHL524370 SRH524366:SRH524370 TBD524366:TBD524370 TKZ524366:TKZ524370 TUV524366:TUV524370 UER524366:UER524370 UON524366:UON524370 UYJ524366:UYJ524370 VIF524366:VIF524370 VSB524366:VSB524370 WBX524366:WBX524370 WLT524366:WLT524370 WVP524366:WVP524370 H589902:H589906 JD589902:JD589906 SZ589902:SZ589906 ACV589902:ACV589906 AMR589902:AMR589906 AWN589902:AWN589906 BGJ589902:BGJ589906 BQF589902:BQF589906 CAB589902:CAB589906 CJX589902:CJX589906 CTT589902:CTT589906 DDP589902:DDP589906 DNL589902:DNL589906 DXH589902:DXH589906 EHD589902:EHD589906 EQZ589902:EQZ589906 FAV589902:FAV589906 FKR589902:FKR589906 FUN589902:FUN589906 GEJ589902:GEJ589906 GOF589902:GOF589906 GYB589902:GYB589906 HHX589902:HHX589906 HRT589902:HRT589906 IBP589902:IBP589906 ILL589902:ILL589906 IVH589902:IVH589906 JFD589902:JFD589906 JOZ589902:JOZ589906 JYV589902:JYV589906 KIR589902:KIR589906 KSN589902:KSN589906 LCJ589902:LCJ589906 LMF589902:LMF589906 LWB589902:LWB589906 MFX589902:MFX589906 MPT589902:MPT589906 MZP589902:MZP589906 NJL589902:NJL589906 NTH589902:NTH589906 ODD589902:ODD589906 OMZ589902:OMZ589906 OWV589902:OWV589906 PGR589902:PGR589906 PQN589902:PQN589906 QAJ589902:QAJ589906 QKF589902:QKF589906 QUB589902:QUB589906 RDX589902:RDX589906 RNT589902:RNT589906 RXP589902:RXP589906 SHL589902:SHL589906 SRH589902:SRH589906 TBD589902:TBD589906 TKZ589902:TKZ589906 TUV589902:TUV589906 UER589902:UER589906 UON589902:UON589906 UYJ589902:UYJ589906 VIF589902:VIF589906 VSB589902:VSB589906 WBX589902:WBX589906 WLT589902:WLT589906 WVP589902:WVP589906 H655438:H655442 JD655438:JD655442 SZ655438:SZ655442 ACV655438:ACV655442 AMR655438:AMR655442 AWN655438:AWN655442 BGJ655438:BGJ655442 BQF655438:BQF655442 CAB655438:CAB655442 CJX655438:CJX655442 CTT655438:CTT655442 DDP655438:DDP655442 DNL655438:DNL655442 DXH655438:DXH655442 EHD655438:EHD655442 EQZ655438:EQZ655442 FAV655438:FAV655442 FKR655438:FKR655442 FUN655438:FUN655442 GEJ655438:GEJ655442 GOF655438:GOF655442 GYB655438:GYB655442 HHX655438:HHX655442 HRT655438:HRT655442 IBP655438:IBP655442 ILL655438:ILL655442 IVH655438:IVH655442 JFD655438:JFD655442 JOZ655438:JOZ655442 JYV655438:JYV655442 KIR655438:KIR655442 KSN655438:KSN655442 LCJ655438:LCJ655442 LMF655438:LMF655442 LWB655438:LWB655442 MFX655438:MFX655442 MPT655438:MPT655442 MZP655438:MZP655442 NJL655438:NJL655442 NTH655438:NTH655442 ODD655438:ODD655442 OMZ655438:OMZ655442 OWV655438:OWV655442 PGR655438:PGR655442 PQN655438:PQN655442 QAJ655438:QAJ655442 QKF655438:QKF655442 QUB655438:QUB655442 RDX655438:RDX655442 RNT655438:RNT655442 RXP655438:RXP655442 SHL655438:SHL655442 SRH655438:SRH655442 TBD655438:TBD655442 TKZ655438:TKZ655442 TUV655438:TUV655442 UER655438:UER655442 UON655438:UON655442 UYJ655438:UYJ655442 VIF655438:VIF655442 VSB655438:VSB655442 WBX655438:WBX655442 WLT655438:WLT655442 WVP655438:WVP655442 H720974:H720978 JD720974:JD720978 SZ720974:SZ720978 ACV720974:ACV720978 AMR720974:AMR720978 AWN720974:AWN720978 BGJ720974:BGJ720978 BQF720974:BQF720978 CAB720974:CAB720978 CJX720974:CJX720978 CTT720974:CTT720978 DDP720974:DDP720978 DNL720974:DNL720978 DXH720974:DXH720978 EHD720974:EHD720978 EQZ720974:EQZ720978 FAV720974:FAV720978 FKR720974:FKR720978 FUN720974:FUN720978 GEJ720974:GEJ720978 GOF720974:GOF720978 GYB720974:GYB720978 HHX720974:HHX720978 HRT720974:HRT720978 IBP720974:IBP720978 ILL720974:ILL720978 IVH720974:IVH720978 JFD720974:JFD720978 JOZ720974:JOZ720978 JYV720974:JYV720978 KIR720974:KIR720978 KSN720974:KSN720978 LCJ720974:LCJ720978 LMF720974:LMF720978 LWB720974:LWB720978 MFX720974:MFX720978 MPT720974:MPT720978 MZP720974:MZP720978 NJL720974:NJL720978 NTH720974:NTH720978 ODD720974:ODD720978 OMZ720974:OMZ720978 OWV720974:OWV720978 PGR720974:PGR720978 PQN720974:PQN720978 QAJ720974:QAJ720978 QKF720974:QKF720978 QUB720974:QUB720978 RDX720974:RDX720978 RNT720974:RNT720978 RXP720974:RXP720978 SHL720974:SHL720978 SRH720974:SRH720978 TBD720974:TBD720978 TKZ720974:TKZ720978 TUV720974:TUV720978 UER720974:UER720978 UON720974:UON720978 UYJ720974:UYJ720978 VIF720974:VIF720978 VSB720974:VSB720978 WBX720974:WBX720978 WLT720974:WLT720978 WVP720974:WVP720978 H786510:H786514 JD786510:JD786514 SZ786510:SZ786514 ACV786510:ACV786514 AMR786510:AMR786514 AWN786510:AWN786514 BGJ786510:BGJ786514 BQF786510:BQF786514 CAB786510:CAB786514 CJX786510:CJX786514 CTT786510:CTT786514 DDP786510:DDP786514 DNL786510:DNL786514 DXH786510:DXH786514 EHD786510:EHD786514 EQZ786510:EQZ786514 FAV786510:FAV786514 FKR786510:FKR786514 FUN786510:FUN786514 GEJ786510:GEJ786514 GOF786510:GOF786514 GYB786510:GYB786514 HHX786510:HHX786514 HRT786510:HRT786514 IBP786510:IBP786514 ILL786510:ILL786514 IVH786510:IVH786514 JFD786510:JFD786514 JOZ786510:JOZ786514 JYV786510:JYV786514 KIR786510:KIR786514 KSN786510:KSN786514 LCJ786510:LCJ786514 LMF786510:LMF786514 LWB786510:LWB786514 MFX786510:MFX786514 MPT786510:MPT786514 MZP786510:MZP786514 NJL786510:NJL786514 NTH786510:NTH786514 ODD786510:ODD786514 OMZ786510:OMZ786514 OWV786510:OWV786514 PGR786510:PGR786514 PQN786510:PQN786514 QAJ786510:QAJ786514 QKF786510:QKF786514 QUB786510:QUB786514 RDX786510:RDX786514 RNT786510:RNT786514 RXP786510:RXP786514 SHL786510:SHL786514 SRH786510:SRH786514 TBD786510:TBD786514 TKZ786510:TKZ786514 TUV786510:TUV786514 UER786510:UER786514 UON786510:UON786514 UYJ786510:UYJ786514 VIF786510:VIF786514 VSB786510:VSB786514 WBX786510:WBX786514 WLT786510:WLT786514 WVP786510:WVP786514 H852046:H852050 JD852046:JD852050 SZ852046:SZ852050 ACV852046:ACV852050 AMR852046:AMR852050 AWN852046:AWN852050 BGJ852046:BGJ852050 BQF852046:BQF852050 CAB852046:CAB852050 CJX852046:CJX852050 CTT852046:CTT852050 DDP852046:DDP852050 DNL852046:DNL852050 DXH852046:DXH852050 EHD852046:EHD852050 EQZ852046:EQZ852050 FAV852046:FAV852050 FKR852046:FKR852050 FUN852046:FUN852050 GEJ852046:GEJ852050 GOF852046:GOF852050 GYB852046:GYB852050 HHX852046:HHX852050 HRT852046:HRT852050 IBP852046:IBP852050 ILL852046:ILL852050 IVH852046:IVH852050 JFD852046:JFD852050 JOZ852046:JOZ852050 JYV852046:JYV852050 KIR852046:KIR852050 KSN852046:KSN852050 LCJ852046:LCJ852050 LMF852046:LMF852050 LWB852046:LWB852050 MFX852046:MFX852050 MPT852046:MPT852050 MZP852046:MZP852050 NJL852046:NJL852050 NTH852046:NTH852050 ODD852046:ODD852050 OMZ852046:OMZ852050 OWV852046:OWV852050 PGR852046:PGR852050 PQN852046:PQN852050 QAJ852046:QAJ852050 QKF852046:QKF852050 QUB852046:QUB852050 RDX852046:RDX852050 RNT852046:RNT852050 RXP852046:RXP852050 SHL852046:SHL852050 SRH852046:SRH852050 TBD852046:TBD852050 TKZ852046:TKZ852050 TUV852046:TUV852050 UER852046:UER852050 UON852046:UON852050 UYJ852046:UYJ852050 VIF852046:VIF852050 VSB852046:VSB852050 WBX852046:WBX852050 WLT852046:WLT852050 WVP852046:WVP852050 H917582:H917586 JD917582:JD917586 SZ917582:SZ917586 ACV917582:ACV917586 AMR917582:AMR917586 AWN917582:AWN917586 BGJ917582:BGJ917586 BQF917582:BQF917586 CAB917582:CAB917586 CJX917582:CJX917586 CTT917582:CTT917586 DDP917582:DDP917586 DNL917582:DNL917586 DXH917582:DXH917586 EHD917582:EHD917586 EQZ917582:EQZ917586 FAV917582:FAV917586 FKR917582:FKR917586 FUN917582:FUN917586 GEJ917582:GEJ917586 GOF917582:GOF917586 GYB917582:GYB917586 HHX917582:HHX917586 HRT917582:HRT917586 IBP917582:IBP917586 ILL917582:ILL917586 IVH917582:IVH917586 JFD917582:JFD917586 JOZ917582:JOZ917586 JYV917582:JYV917586 KIR917582:KIR917586 KSN917582:KSN917586 LCJ917582:LCJ917586 LMF917582:LMF917586 LWB917582:LWB917586 MFX917582:MFX917586 MPT917582:MPT917586 MZP917582:MZP917586 NJL917582:NJL917586 NTH917582:NTH917586 ODD917582:ODD917586 OMZ917582:OMZ917586 OWV917582:OWV917586 PGR917582:PGR917586 PQN917582:PQN917586 QAJ917582:QAJ917586 QKF917582:QKF917586 QUB917582:QUB917586 RDX917582:RDX917586 RNT917582:RNT917586 RXP917582:RXP917586 SHL917582:SHL917586 SRH917582:SRH917586 TBD917582:TBD917586 TKZ917582:TKZ917586 TUV917582:TUV917586 UER917582:UER917586 UON917582:UON917586 UYJ917582:UYJ917586 VIF917582:VIF917586 VSB917582:VSB917586 WBX917582:WBX917586 WLT917582:WLT917586 WVP917582:WVP917586 H983118:H983122 JD983118:JD983122 SZ983118:SZ983122 ACV983118:ACV983122 AMR983118:AMR983122 AWN983118:AWN983122 BGJ983118:BGJ983122 BQF983118:BQF983122 CAB983118:CAB983122 CJX983118:CJX983122 CTT983118:CTT983122 DDP983118:DDP983122 DNL983118:DNL983122 DXH983118:DXH983122 EHD983118:EHD983122 EQZ983118:EQZ983122 FAV983118:FAV983122 FKR983118:FKR983122 FUN983118:FUN983122 GEJ983118:GEJ983122 GOF983118:GOF983122 GYB983118:GYB983122 HHX983118:HHX983122 HRT983118:HRT983122 IBP983118:IBP983122 ILL983118:ILL983122 IVH983118:IVH983122 JFD983118:JFD983122 JOZ983118:JOZ983122 JYV983118:JYV983122 KIR983118:KIR983122 KSN983118:KSN983122 LCJ983118:LCJ983122 LMF983118:LMF983122 LWB983118:LWB983122 MFX983118:MFX983122 MPT983118:MPT983122 MZP983118:MZP983122 NJL983118:NJL983122 NTH983118:NTH983122 ODD983118:ODD983122 OMZ983118:OMZ983122 OWV983118:OWV983122 PGR983118:PGR983122 PQN983118:PQN983122 QAJ983118:QAJ983122 QKF983118:QKF983122 QUB983118:QUB983122 RDX983118:RDX983122 RNT983118:RNT983122 RXP983118:RXP983122 SHL983118:SHL983122 SRH983118:SRH983122 TBD983118:TBD983122 TKZ983118:TKZ983122 TUV983118:TUV983122 UER983118:UER983122 UON983118:UON983122 UYJ983118:UYJ983122 VIF983118:VIF983122 VSB983118:VSB983122 WBX983118:WBX983122 WLT983118:WLT983122 WVP983118:WVP983122 H64:H66 JD64:JD66 SZ64:SZ66 ACV64:ACV66 AMR64:AMR66 AWN64:AWN66 BGJ64:BGJ66 BQF64:BQF66 CAB64:CAB66 CJX64:CJX66 CTT64:CTT66 DDP64:DDP66 DNL64:DNL66 DXH64:DXH66 EHD64:EHD66 EQZ64:EQZ66 FAV64:FAV66 FKR64:FKR66 FUN64:FUN66 GEJ64:GEJ66 GOF64:GOF66 GYB64:GYB66 HHX64:HHX66 HRT64:HRT66 IBP64:IBP66 ILL64:ILL66 IVH64:IVH66 JFD64:JFD66 JOZ64:JOZ66 JYV64:JYV66 KIR64:KIR66 KSN64:KSN66 LCJ64:LCJ66 LMF64:LMF66 LWB64:LWB66 MFX64:MFX66 MPT64:MPT66 MZP64:MZP66 NJL64:NJL66 NTH64:NTH66 ODD64:ODD66 OMZ64:OMZ66 OWV64:OWV66 PGR64:PGR66 PQN64:PQN66 QAJ64:QAJ66 QKF64:QKF66 QUB64:QUB66 RDX64:RDX66 RNT64:RNT66 RXP64:RXP66 SHL64:SHL66 SRH64:SRH66 TBD64:TBD66 TKZ64:TKZ66 TUV64:TUV66 UER64:UER66 UON64:UON66 UYJ64:UYJ66 VIF64:VIF66 VSB64:VSB66 WBX64:WBX66 WLT64:WLT66 WVP64:WVP66 H65600:H65602 JD65600:JD65602 SZ65600:SZ65602 ACV65600:ACV65602 AMR65600:AMR65602 AWN65600:AWN65602 BGJ65600:BGJ65602 BQF65600:BQF65602 CAB65600:CAB65602 CJX65600:CJX65602 CTT65600:CTT65602 DDP65600:DDP65602 DNL65600:DNL65602 DXH65600:DXH65602 EHD65600:EHD65602 EQZ65600:EQZ65602 FAV65600:FAV65602 FKR65600:FKR65602 FUN65600:FUN65602 GEJ65600:GEJ65602 GOF65600:GOF65602 GYB65600:GYB65602 HHX65600:HHX65602 HRT65600:HRT65602 IBP65600:IBP65602 ILL65600:ILL65602 IVH65600:IVH65602 JFD65600:JFD65602 JOZ65600:JOZ65602 JYV65600:JYV65602 KIR65600:KIR65602 KSN65600:KSN65602 LCJ65600:LCJ65602 LMF65600:LMF65602 LWB65600:LWB65602 MFX65600:MFX65602 MPT65600:MPT65602 MZP65600:MZP65602 NJL65600:NJL65602 NTH65600:NTH65602 ODD65600:ODD65602 OMZ65600:OMZ65602 OWV65600:OWV65602 PGR65600:PGR65602 PQN65600:PQN65602 QAJ65600:QAJ65602 QKF65600:QKF65602 QUB65600:QUB65602 RDX65600:RDX65602 RNT65600:RNT65602 RXP65600:RXP65602 SHL65600:SHL65602 SRH65600:SRH65602 TBD65600:TBD65602 TKZ65600:TKZ65602 TUV65600:TUV65602 UER65600:UER65602 UON65600:UON65602 UYJ65600:UYJ65602 VIF65600:VIF65602 VSB65600:VSB65602 WBX65600:WBX65602 WLT65600:WLT65602 WVP65600:WVP65602 H131136:H131138 JD131136:JD131138 SZ131136:SZ131138 ACV131136:ACV131138 AMR131136:AMR131138 AWN131136:AWN131138 BGJ131136:BGJ131138 BQF131136:BQF131138 CAB131136:CAB131138 CJX131136:CJX131138 CTT131136:CTT131138 DDP131136:DDP131138 DNL131136:DNL131138 DXH131136:DXH131138 EHD131136:EHD131138 EQZ131136:EQZ131138 FAV131136:FAV131138 FKR131136:FKR131138 FUN131136:FUN131138 GEJ131136:GEJ131138 GOF131136:GOF131138 GYB131136:GYB131138 HHX131136:HHX131138 HRT131136:HRT131138 IBP131136:IBP131138 ILL131136:ILL131138 IVH131136:IVH131138 JFD131136:JFD131138 JOZ131136:JOZ131138 JYV131136:JYV131138 KIR131136:KIR131138 KSN131136:KSN131138 LCJ131136:LCJ131138 LMF131136:LMF131138 LWB131136:LWB131138 MFX131136:MFX131138 MPT131136:MPT131138 MZP131136:MZP131138 NJL131136:NJL131138 NTH131136:NTH131138 ODD131136:ODD131138 OMZ131136:OMZ131138 OWV131136:OWV131138 PGR131136:PGR131138 PQN131136:PQN131138 QAJ131136:QAJ131138 QKF131136:QKF131138 QUB131136:QUB131138 RDX131136:RDX131138 RNT131136:RNT131138 RXP131136:RXP131138 SHL131136:SHL131138 SRH131136:SRH131138 TBD131136:TBD131138 TKZ131136:TKZ131138 TUV131136:TUV131138 UER131136:UER131138 UON131136:UON131138 UYJ131136:UYJ131138 VIF131136:VIF131138 VSB131136:VSB131138 WBX131136:WBX131138 WLT131136:WLT131138 WVP131136:WVP131138 H196672:H196674 JD196672:JD196674 SZ196672:SZ196674 ACV196672:ACV196674 AMR196672:AMR196674 AWN196672:AWN196674 BGJ196672:BGJ196674 BQF196672:BQF196674 CAB196672:CAB196674 CJX196672:CJX196674 CTT196672:CTT196674 DDP196672:DDP196674 DNL196672:DNL196674 DXH196672:DXH196674 EHD196672:EHD196674 EQZ196672:EQZ196674 FAV196672:FAV196674 FKR196672:FKR196674 FUN196672:FUN196674 GEJ196672:GEJ196674 GOF196672:GOF196674 GYB196672:GYB196674 HHX196672:HHX196674 HRT196672:HRT196674 IBP196672:IBP196674 ILL196672:ILL196674 IVH196672:IVH196674 JFD196672:JFD196674 JOZ196672:JOZ196674 JYV196672:JYV196674 KIR196672:KIR196674 KSN196672:KSN196674 LCJ196672:LCJ196674 LMF196672:LMF196674 LWB196672:LWB196674 MFX196672:MFX196674 MPT196672:MPT196674 MZP196672:MZP196674 NJL196672:NJL196674 NTH196672:NTH196674 ODD196672:ODD196674 OMZ196672:OMZ196674 OWV196672:OWV196674 PGR196672:PGR196674 PQN196672:PQN196674 QAJ196672:QAJ196674 QKF196672:QKF196674 QUB196672:QUB196674 RDX196672:RDX196674 RNT196672:RNT196674 RXP196672:RXP196674 SHL196672:SHL196674 SRH196672:SRH196674 TBD196672:TBD196674 TKZ196672:TKZ196674 TUV196672:TUV196674 UER196672:UER196674 UON196672:UON196674 UYJ196672:UYJ196674 VIF196672:VIF196674 VSB196672:VSB196674 WBX196672:WBX196674 WLT196672:WLT196674 WVP196672:WVP196674 H262208:H262210 JD262208:JD262210 SZ262208:SZ262210 ACV262208:ACV262210 AMR262208:AMR262210 AWN262208:AWN262210 BGJ262208:BGJ262210 BQF262208:BQF262210 CAB262208:CAB262210 CJX262208:CJX262210 CTT262208:CTT262210 DDP262208:DDP262210 DNL262208:DNL262210 DXH262208:DXH262210 EHD262208:EHD262210 EQZ262208:EQZ262210 FAV262208:FAV262210 FKR262208:FKR262210 FUN262208:FUN262210 GEJ262208:GEJ262210 GOF262208:GOF262210 GYB262208:GYB262210 HHX262208:HHX262210 HRT262208:HRT262210 IBP262208:IBP262210 ILL262208:ILL262210 IVH262208:IVH262210 JFD262208:JFD262210 JOZ262208:JOZ262210 JYV262208:JYV262210 KIR262208:KIR262210 KSN262208:KSN262210 LCJ262208:LCJ262210 LMF262208:LMF262210 LWB262208:LWB262210 MFX262208:MFX262210 MPT262208:MPT262210 MZP262208:MZP262210 NJL262208:NJL262210 NTH262208:NTH262210 ODD262208:ODD262210 OMZ262208:OMZ262210 OWV262208:OWV262210 PGR262208:PGR262210 PQN262208:PQN262210 QAJ262208:QAJ262210 QKF262208:QKF262210 QUB262208:QUB262210 RDX262208:RDX262210 RNT262208:RNT262210 RXP262208:RXP262210 SHL262208:SHL262210 SRH262208:SRH262210 TBD262208:TBD262210 TKZ262208:TKZ262210 TUV262208:TUV262210 UER262208:UER262210 UON262208:UON262210 UYJ262208:UYJ262210 VIF262208:VIF262210 VSB262208:VSB262210 WBX262208:WBX262210 WLT262208:WLT262210 WVP262208:WVP262210 H327744:H327746 JD327744:JD327746 SZ327744:SZ327746 ACV327744:ACV327746 AMR327744:AMR327746 AWN327744:AWN327746 BGJ327744:BGJ327746 BQF327744:BQF327746 CAB327744:CAB327746 CJX327744:CJX327746 CTT327744:CTT327746 DDP327744:DDP327746 DNL327744:DNL327746 DXH327744:DXH327746 EHD327744:EHD327746 EQZ327744:EQZ327746 FAV327744:FAV327746 FKR327744:FKR327746 FUN327744:FUN327746 GEJ327744:GEJ327746 GOF327744:GOF327746 GYB327744:GYB327746 HHX327744:HHX327746 HRT327744:HRT327746 IBP327744:IBP327746 ILL327744:ILL327746 IVH327744:IVH327746 JFD327744:JFD327746 JOZ327744:JOZ327746 JYV327744:JYV327746 KIR327744:KIR327746 KSN327744:KSN327746 LCJ327744:LCJ327746 LMF327744:LMF327746 LWB327744:LWB327746 MFX327744:MFX327746 MPT327744:MPT327746 MZP327744:MZP327746 NJL327744:NJL327746 NTH327744:NTH327746 ODD327744:ODD327746 OMZ327744:OMZ327746 OWV327744:OWV327746 PGR327744:PGR327746 PQN327744:PQN327746 QAJ327744:QAJ327746 QKF327744:QKF327746 QUB327744:QUB327746 RDX327744:RDX327746 RNT327744:RNT327746 RXP327744:RXP327746 SHL327744:SHL327746 SRH327744:SRH327746 TBD327744:TBD327746 TKZ327744:TKZ327746 TUV327744:TUV327746 UER327744:UER327746 UON327744:UON327746 UYJ327744:UYJ327746 VIF327744:VIF327746 VSB327744:VSB327746 WBX327744:WBX327746 WLT327744:WLT327746 WVP327744:WVP327746 H393280:H393282 JD393280:JD393282 SZ393280:SZ393282 ACV393280:ACV393282 AMR393280:AMR393282 AWN393280:AWN393282 BGJ393280:BGJ393282 BQF393280:BQF393282 CAB393280:CAB393282 CJX393280:CJX393282 CTT393280:CTT393282 DDP393280:DDP393282 DNL393280:DNL393282 DXH393280:DXH393282 EHD393280:EHD393282 EQZ393280:EQZ393282 FAV393280:FAV393282 FKR393280:FKR393282 FUN393280:FUN393282 GEJ393280:GEJ393282 GOF393280:GOF393282 GYB393280:GYB393282 HHX393280:HHX393282 HRT393280:HRT393282 IBP393280:IBP393282 ILL393280:ILL393282 IVH393280:IVH393282 JFD393280:JFD393282 JOZ393280:JOZ393282 JYV393280:JYV393282 KIR393280:KIR393282 KSN393280:KSN393282 LCJ393280:LCJ393282 LMF393280:LMF393282 LWB393280:LWB393282 MFX393280:MFX393282 MPT393280:MPT393282 MZP393280:MZP393282 NJL393280:NJL393282 NTH393280:NTH393282 ODD393280:ODD393282 OMZ393280:OMZ393282 OWV393280:OWV393282 PGR393280:PGR393282 PQN393280:PQN393282 QAJ393280:QAJ393282 QKF393280:QKF393282 QUB393280:QUB393282 RDX393280:RDX393282 RNT393280:RNT393282 RXP393280:RXP393282 SHL393280:SHL393282 SRH393280:SRH393282 TBD393280:TBD393282 TKZ393280:TKZ393282 TUV393280:TUV393282 UER393280:UER393282 UON393280:UON393282 UYJ393280:UYJ393282 VIF393280:VIF393282 VSB393280:VSB393282 WBX393280:WBX393282 WLT393280:WLT393282 WVP393280:WVP393282 H458816:H458818 JD458816:JD458818 SZ458816:SZ458818 ACV458816:ACV458818 AMR458816:AMR458818 AWN458816:AWN458818 BGJ458816:BGJ458818 BQF458816:BQF458818 CAB458816:CAB458818 CJX458816:CJX458818 CTT458816:CTT458818 DDP458816:DDP458818 DNL458816:DNL458818 DXH458816:DXH458818 EHD458816:EHD458818 EQZ458816:EQZ458818 FAV458816:FAV458818 FKR458816:FKR458818 FUN458816:FUN458818 GEJ458816:GEJ458818 GOF458816:GOF458818 GYB458816:GYB458818 HHX458816:HHX458818 HRT458816:HRT458818 IBP458816:IBP458818 ILL458816:ILL458818 IVH458816:IVH458818 JFD458816:JFD458818 JOZ458816:JOZ458818 JYV458816:JYV458818 KIR458816:KIR458818 KSN458816:KSN458818 LCJ458816:LCJ458818 LMF458816:LMF458818 LWB458816:LWB458818 MFX458816:MFX458818 MPT458816:MPT458818 MZP458816:MZP458818 NJL458816:NJL458818 NTH458816:NTH458818 ODD458816:ODD458818 OMZ458816:OMZ458818 OWV458816:OWV458818 PGR458816:PGR458818 PQN458816:PQN458818 QAJ458816:QAJ458818 QKF458816:QKF458818 QUB458816:QUB458818 RDX458816:RDX458818 RNT458816:RNT458818 RXP458816:RXP458818 SHL458816:SHL458818 SRH458816:SRH458818 TBD458816:TBD458818 TKZ458816:TKZ458818 TUV458816:TUV458818 UER458816:UER458818 UON458816:UON458818 UYJ458816:UYJ458818 VIF458816:VIF458818 VSB458816:VSB458818 WBX458816:WBX458818 WLT458816:WLT458818 WVP458816:WVP458818 H524352:H524354 JD524352:JD524354 SZ524352:SZ524354 ACV524352:ACV524354 AMR524352:AMR524354 AWN524352:AWN524354 BGJ524352:BGJ524354 BQF524352:BQF524354 CAB524352:CAB524354 CJX524352:CJX524354 CTT524352:CTT524354 DDP524352:DDP524354 DNL524352:DNL524354 DXH524352:DXH524354 EHD524352:EHD524354 EQZ524352:EQZ524354 FAV524352:FAV524354 FKR524352:FKR524354 FUN524352:FUN524354 GEJ524352:GEJ524354 GOF524352:GOF524354 GYB524352:GYB524354 HHX524352:HHX524354 HRT524352:HRT524354 IBP524352:IBP524354 ILL524352:ILL524354 IVH524352:IVH524354 JFD524352:JFD524354 JOZ524352:JOZ524354 JYV524352:JYV524354 KIR524352:KIR524354 KSN524352:KSN524354 LCJ524352:LCJ524354 LMF524352:LMF524354 LWB524352:LWB524354 MFX524352:MFX524354 MPT524352:MPT524354 MZP524352:MZP524354 NJL524352:NJL524354 NTH524352:NTH524354 ODD524352:ODD524354 OMZ524352:OMZ524354 OWV524352:OWV524354 PGR524352:PGR524354 PQN524352:PQN524354 QAJ524352:QAJ524354 QKF524352:QKF524354 QUB524352:QUB524354 RDX524352:RDX524354 RNT524352:RNT524354 RXP524352:RXP524354 SHL524352:SHL524354 SRH524352:SRH524354 TBD524352:TBD524354 TKZ524352:TKZ524354 TUV524352:TUV524354 UER524352:UER524354 UON524352:UON524354 UYJ524352:UYJ524354 VIF524352:VIF524354 VSB524352:VSB524354 WBX524352:WBX524354 WLT524352:WLT524354 WVP524352:WVP524354 H589888:H589890 JD589888:JD589890 SZ589888:SZ589890 ACV589888:ACV589890 AMR589888:AMR589890 AWN589888:AWN589890 BGJ589888:BGJ589890 BQF589888:BQF589890 CAB589888:CAB589890 CJX589888:CJX589890 CTT589888:CTT589890 DDP589888:DDP589890 DNL589888:DNL589890 DXH589888:DXH589890 EHD589888:EHD589890 EQZ589888:EQZ589890 FAV589888:FAV589890 FKR589888:FKR589890 FUN589888:FUN589890 GEJ589888:GEJ589890 GOF589888:GOF589890 GYB589888:GYB589890 HHX589888:HHX589890 HRT589888:HRT589890 IBP589888:IBP589890 ILL589888:ILL589890 IVH589888:IVH589890 JFD589888:JFD589890 JOZ589888:JOZ589890 JYV589888:JYV589890 KIR589888:KIR589890 KSN589888:KSN589890 LCJ589888:LCJ589890 LMF589888:LMF589890 LWB589888:LWB589890 MFX589888:MFX589890 MPT589888:MPT589890 MZP589888:MZP589890 NJL589888:NJL589890 NTH589888:NTH589890 ODD589888:ODD589890 OMZ589888:OMZ589890 OWV589888:OWV589890 PGR589888:PGR589890 PQN589888:PQN589890 QAJ589888:QAJ589890 QKF589888:QKF589890 QUB589888:QUB589890 RDX589888:RDX589890 RNT589888:RNT589890 RXP589888:RXP589890 SHL589888:SHL589890 SRH589888:SRH589890 TBD589888:TBD589890 TKZ589888:TKZ589890 TUV589888:TUV589890 UER589888:UER589890 UON589888:UON589890 UYJ589888:UYJ589890 VIF589888:VIF589890 VSB589888:VSB589890 WBX589888:WBX589890 WLT589888:WLT589890 WVP589888:WVP589890 H655424:H655426 JD655424:JD655426 SZ655424:SZ655426 ACV655424:ACV655426 AMR655424:AMR655426 AWN655424:AWN655426 BGJ655424:BGJ655426 BQF655424:BQF655426 CAB655424:CAB655426 CJX655424:CJX655426 CTT655424:CTT655426 DDP655424:DDP655426 DNL655424:DNL655426 DXH655424:DXH655426 EHD655424:EHD655426 EQZ655424:EQZ655426 FAV655424:FAV655426 FKR655424:FKR655426 FUN655424:FUN655426 GEJ655424:GEJ655426 GOF655424:GOF655426 GYB655424:GYB655426 HHX655424:HHX655426 HRT655424:HRT655426 IBP655424:IBP655426 ILL655424:ILL655426 IVH655424:IVH655426 JFD655424:JFD655426 JOZ655424:JOZ655426 JYV655424:JYV655426 KIR655424:KIR655426 KSN655424:KSN655426 LCJ655424:LCJ655426 LMF655424:LMF655426 LWB655424:LWB655426 MFX655424:MFX655426 MPT655424:MPT655426 MZP655424:MZP655426 NJL655424:NJL655426 NTH655424:NTH655426 ODD655424:ODD655426 OMZ655424:OMZ655426 OWV655424:OWV655426 PGR655424:PGR655426 PQN655424:PQN655426 QAJ655424:QAJ655426 QKF655424:QKF655426 QUB655424:QUB655426 RDX655424:RDX655426 RNT655424:RNT655426 RXP655424:RXP655426 SHL655424:SHL655426 SRH655424:SRH655426 TBD655424:TBD655426 TKZ655424:TKZ655426 TUV655424:TUV655426 UER655424:UER655426 UON655424:UON655426 UYJ655424:UYJ655426 VIF655424:VIF655426 VSB655424:VSB655426 WBX655424:WBX655426 WLT655424:WLT655426 WVP655424:WVP655426 H720960:H720962 JD720960:JD720962 SZ720960:SZ720962 ACV720960:ACV720962 AMR720960:AMR720962 AWN720960:AWN720962 BGJ720960:BGJ720962 BQF720960:BQF720962 CAB720960:CAB720962 CJX720960:CJX720962 CTT720960:CTT720962 DDP720960:DDP720962 DNL720960:DNL720962 DXH720960:DXH720962 EHD720960:EHD720962 EQZ720960:EQZ720962 FAV720960:FAV720962 FKR720960:FKR720962 FUN720960:FUN720962 GEJ720960:GEJ720962 GOF720960:GOF720962 GYB720960:GYB720962 HHX720960:HHX720962 HRT720960:HRT720962 IBP720960:IBP720962 ILL720960:ILL720962 IVH720960:IVH720962 JFD720960:JFD720962 JOZ720960:JOZ720962 JYV720960:JYV720962 KIR720960:KIR720962 KSN720960:KSN720962 LCJ720960:LCJ720962 LMF720960:LMF720962 LWB720960:LWB720962 MFX720960:MFX720962 MPT720960:MPT720962 MZP720960:MZP720962 NJL720960:NJL720962 NTH720960:NTH720962 ODD720960:ODD720962 OMZ720960:OMZ720962 OWV720960:OWV720962 PGR720960:PGR720962 PQN720960:PQN720962 QAJ720960:QAJ720962 QKF720960:QKF720962 QUB720960:QUB720962 RDX720960:RDX720962 RNT720960:RNT720962 RXP720960:RXP720962 SHL720960:SHL720962 SRH720960:SRH720962 TBD720960:TBD720962 TKZ720960:TKZ720962 TUV720960:TUV720962 UER720960:UER720962 UON720960:UON720962 UYJ720960:UYJ720962 VIF720960:VIF720962 VSB720960:VSB720962 WBX720960:WBX720962 WLT720960:WLT720962 WVP720960:WVP720962 H786496:H786498 JD786496:JD786498 SZ786496:SZ786498 ACV786496:ACV786498 AMR786496:AMR786498 AWN786496:AWN786498 BGJ786496:BGJ786498 BQF786496:BQF786498 CAB786496:CAB786498 CJX786496:CJX786498 CTT786496:CTT786498 DDP786496:DDP786498 DNL786496:DNL786498 DXH786496:DXH786498 EHD786496:EHD786498 EQZ786496:EQZ786498 FAV786496:FAV786498 FKR786496:FKR786498 FUN786496:FUN786498 GEJ786496:GEJ786498 GOF786496:GOF786498 GYB786496:GYB786498 HHX786496:HHX786498 HRT786496:HRT786498 IBP786496:IBP786498 ILL786496:ILL786498 IVH786496:IVH786498 JFD786496:JFD786498 JOZ786496:JOZ786498 JYV786496:JYV786498 KIR786496:KIR786498 KSN786496:KSN786498 LCJ786496:LCJ786498 LMF786496:LMF786498 LWB786496:LWB786498 MFX786496:MFX786498 MPT786496:MPT786498 MZP786496:MZP786498 NJL786496:NJL786498 NTH786496:NTH786498 ODD786496:ODD786498 OMZ786496:OMZ786498 OWV786496:OWV786498 PGR786496:PGR786498 PQN786496:PQN786498 QAJ786496:QAJ786498 QKF786496:QKF786498 QUB786496:QUB786498 RDX786496:RDX786498 RNT786496:RNT786498 RXP786496:RXP786498 SHL786496:SHL786498 SRH786496:SRH786498 TBD786496:TBD786498 TKZ786496:TKZ786498 TUV786496:TUV786498 UER786496:UER786498 UON786496:UON786498 UYJ786496:UYJ786498 VIF786496:VIF786498 VSB786496:VSB786498 WBX786496:WBX786498 WLT786496:WLT786498 WVP786496:WVP786498 H852032:H852034 JD852032:JD852034 SZ852032:SZ852034 ACV852032:ACV852034 AMR852032:AMR852034 AWN852032:AWN852034 BGJ852032:BGJ852034 BQF852032:BQF852034 CAB852032:CAB852034 CJX852032:CJX852034 CTT852032:CTT852034 DDP852032:DDP852034 DNL852032:DNL852034 DXH852032:DXH852034 EHD852032:EHD852034 EQZ852032:EQZ852034 FAV852032:FAV852034 FKR852032:FKR852034 FUN852032:FUN852034 GEJ852032:GEJ852034 GOF852032:GOF852034 GYB852032:GYB852034 HHX852032:HHX852034 HRT852032:HRT852034 IBP852032:IBP852034 ILL852032:ILL852034 IVH852032:IVH852034 JFD852032:JFD852034 JOZ852032:JOZ852034 JYV852032:JYV852034 KIR852032:KIR852034 KSN852032:KSN852034 LCJ852032:LCJ852034 LMF852032:LMF852034 LWB852032:LWB852034 MFX852032:MFX852034 MPT852032:MPT852034 MZP852032:MZP852034 NJL852032:NJL852034 NTH852032:NTH852034 ODD852032:ODD852034 OMZ852032:OMZ852034 OWV852032:OWV852034 PGR852032:PGR852034 PQN852032:PQN852034 QAJ852032:QAJ852034 QKF852032:QKF852034 QUB852032:QUB852034 RDX852032:RDX852034 RNT852032:RNT852034 RXP852032:RXP852034 SHL852032:SHL852034 SRH852032:SRH852034 TBD852032:TBD852034 TKZ852032:TKZ852034 TUV852032:TUV852034 UER852032:UER852034 UON852032:UON852034 UYJ852032:UYJ852034 VIF852032:VIF852034 VSB852032:VSB852034 WBX852032:WBX852034 WLT852032:WLT852034 WVP852032:WVP852034 H917568:H917570 JD917568:JD917570 SZ917568:SZ917570 ACV917568:ACV917570 AMR917568:AMR917570 AWN917568:AWN917570 BGJ917568:BGJ917570 BQF917568:BQF917570 CAB917568:CAB917570 CJX917568:CJX917570 CTT917568:CTT917570 DDP917568:DDP917570 DNL917568:DNL917570 DXH917568:DXH917570 EHD917568:EHD917570 EQZ917568:EQZ917570 FAV917568:FAV917570 FKR917568:FKR917570 FUN917568:FUN917570 GEJ917568:GEJ917570 GOF917568:GOF917570 GYB917568:GYB917570 HHX917568:HHX917570 HRT917568:HRT917570 IBP917568:IBP917570 ILL917568:ILL917570 IVH917568:IVH917570 JFD917568:JFD917570 JOZ917568:JOZ917570 JYV917568:JYV917570 KIR917568:KIR917570 KSN917568:KSN917570 LCJ917568:LCJ917570 LMF917568:LMF917570 LWB917568:LWB917570 MFX917568:MFX917570 MPT917568:MPT917570 MZP917568:MZP917570 NJL917568:NJL917570 NTH917568:NTH917570 ODD917568:ODD917570 OMZ917568:OMZ917570 OWV917568:OWV917570 PGR917568:PGR917570 PQN917568:PQN917570 QAJ917568:QAJ917570 QKF917568:QKF917570 QUB917568:QUB917570 RDX917568:RDX917570 RNT917568:RNT917570 RXP917568:RXP917570 SHL917568:SHL917570 SRH917568:SRH917570 TBD917568:TBD917570 TKZ917568:TKZ917570 TUV917568:TUV917570 UER917568:UER917570 UON917568:UON917570 UYJ917568:UYJ917570 VIF917568:VIF917570 VSB917568:VSB917570 WBX917568:WBX917570 WLT917568:WLT917570 WVP917568:WVP917570 H983104:H983106 JD983104:JD983106 SZ983104:SZ983106 ACV983104:ACV983106 AMR983104:AMR983106 AWN983104:AWN983106 BGJ983104:BGJ983106 BQF983104:BQF983106 CAB983104:CAB983106 CJX983104:CJX983106 CTT983104:CTT983106 DDP983104:DDP983106 DNL983104:DNL983106 DXH983104:DXH983106 EHD983104:EHD983106 EQZ983104:EQZ983106 FAV983104:FAV983106 FKR983104:FKR983106 FUN983104:FUN983106 GEJ983104:GEJ983106 GOF983104:GOF983106 GYB983104:GYB983106 HHX983104:HHX983106 HRT983104:HRT983106 IBP983104:IBP983106 ILL983104:ILL983106 IVH983104:IVH983106 JFD983104:JFD983106 JOZ983104:JOZ983106 JYV983104:JYV983106 KIR983104:KIR983106 KSN983104:KSN983106 LCJ983104:LCJ983106 LMF983104:LMF983106 LWB983104:LWB983106 MFX983104:MFX983106 MPT983104:MPT983106 MZP983104:MZP983106 NJL983104:NJL983106 NTH983104:NTH983106 ODD983104:ODD983106 OMZ983104:OMZ983106 OWV983104:OWV983106 PGR983104:PGR983106 PQN983104:PQN983106 QAJ983104:QAJ983106 QKF983104:QKF983106 QUB983104:QUB983106 RDX983104:RDX983106 RNT983104:RNT983106 RXP983104:RXP983106 SHL983104:SHL983106 SRH983104:SRH983106 TBD983104:TBD983106 TKZ983104:TKZ983106 TUV983104:TUV983106 UER983104:UER983106 UON983104:UON983106 UYJ983104:UYJ983106 VIF983104:VIF983106 VSB983104:VSB983106 WBX983104:WBX983106 WLT983104:WLT983106 WVP983104:WVP983106 H61:H62 JD61:JD62 SZ61:SZ62 ACV61:ACV62 AMR61:AMR62 AWN61:AWN62 BGJ61:BGJ62 BQF61:BQF62 CAB61:CAB62 CJX61:CJX62 CTT61:CTT62 DDP61:DDP62 DNL61:DNL62 DXH61:DXH62 EHD61:EHD62 EQZ61:EQZ62 FAV61:FAV62 FKR61:FKR62 FUN61:FUN62 GEJ61:GEJ62 GOF61:GOF62 GYB61:GYB62 HHX61:HHX62 HRT61:HRT62 IBP61:IBP62 ILL61:ILL62 IVH61:IVH62 JFD61:JFD62 JOZ61:JOZ62 JYV61:JYV62 KIR61:KIR62 KSN61:KSN62 LCJ61:LCJ62 LMF61:LMF62 LWB61:LWB62 MFX61:MFX62 MPT61:MPT62 MZP61:MZP62 NJL61:NJL62 NTH61:NTH62 ODD61:ODD62 OMZ61:OMZ62 OWV61:OWV62 PGR61:PGR62 PQN61:PQN62 QAJ61:QAJ62 QKF61:QKF62 QUB61:QUB62 RDX61:RDX62 RNT61:RNT62 RXP61:RXP62 SHL61:SHL62 SRH61:SRH62 TBD61:TBD62 TKZ61:TKZ62 TUV61:TUV62 UER61:UER62 UON61:UON62 UYJ61:UYJ62 VIF61:VIF62 VSB61:VSB62 WBX61:WBX62 WLT61:WLT62 WVP61:WVP62 H65597:H65598 JD65597:JD65598 SZ65597:SZ65598 ACV65597:ACV65598 AMR65597:AMR65598 AWN65597:AWN65598 BGJ65597:BGJ65598 BQF65597:BQF65598 CAB65597:CAB65598 CJX65597:CJX65598 CTT65597:CTT65598 DDP65597:DDP65598 DNL65597:DNL65598 DXH65597:DXH65598 EHD65597:EHD65598 EQZ65597:EQZ65598 FAV65597:FAV65598 FKR65597:FKR65598 FUN65597:FUN65598 GEJ65597:GEJ65598 GOF65597:GOF65598 GYB65597:GYB65598 HHX65597:HHX65598 HRT65597:HRT65598 IBP65597:IBP65598 ILL65597:ILL65598 IVH65597:IVH65598 JFD65597:JFD65598 JOZ65597:JOZ65598 JYV65597:JYV65598 KIR65597:KIR65598 KSN65597:KSN65598 LCJ65597:LCJ65598 LMF65597:LMF65598 LWB65597:LWB65598 MFX65597:MFX65598 MPT65597:MPT65598 MZP65597:MZP65598 NJL65597:NJL65598 NTH65597:NTH65598 ODD65597:ODD65598 OMZ65597:OMZ65598 OWV65597:OWV65598 PGR65597:PGR65598 PQN65597:PQN65598 QAJ65597:QAJ65598 QKF65597:QKF65598 QUB65597:QUB65598 RDX65597:RDX65598 RNT65597:RNT65598 RXP65597:RXP65598 SHL65597:SHL65598 SRH65597:SRH65598 TBD65597:TBD65598 TKZ65597:TKZ65598 TUV65597:TUV65598 UER65597:UER65598 UON65597:UON65598 UYJ65597:UYJ65598 VIF65597:VIF65598 VSB65597:VSB65598 WBX65597:WBX65598 WLT65597:WLT65598 WVP65597:WVP65598 H131133:H131134 JD131133:JD131134 SZ131133:SZ131134 ACV131133:ACV131134 AMR131133:AMR131134 AWN131133:AWN131134 BGJ131133:BGJ131134 BQF131133:BQF131134 CAB131133:CAB131134 CJX131133:CJX131134 CTT131133:CTT131134 DDP131133:DDP131134 DNL131133:DNL131134 DXH131133:DXH131134 EHD131133:EHD131134 EQZ131133:EQZ131134 FAV131133:FAV131134 FKR131133:FKR131134 FUN131133:FUN131134 GEJ131133:GEJ131134 GOF131133:GOF131134 GYB131133:GYB131134 HHX131133:HHX131134 HRT131133:HRT131134 IBP131133:IBP131134 ILL131133:ILL131134 IVH131133:IVH131134 JFD131133:JFD131134 JOZ131133:JOZ131134 JYV131133:JYV131134 KIR131133:KIR131134 KSN131133:KSN131134 LCJ131133:LCJ131134 LMF131133:LMF131134 LWB131133:LWB131134 MFX131133:MFX131134 MPT131133:MPT131134 MZP131133:MZP131134 NJL131133:NJL131134 NTH131133:NTH131134 ODD131133:ODD131134 OMZ131133:OMZ131134 OWV131133:OWV131134 PGR131133:PGR131134 PQN131133:PQN131134 QAJ131133:QAJ131134 QKF131133:QKF131134 QUB131133:QUB131134 RDX131133:RDX131134 RNT131133:RNT131134 RXP131133:RXP131134 SHL131133:SHL131134 SRH131133:SRH131134 TBD131133:TBD131134 TKZ131133:TKZ131134 TUV131133:TUV131134 UER131133:UER131134 UON131133:UON131134 UYJ131133:UYJ131134 VIF131133:VIF131134 VSB131133:VSB131134 WBX131133:WBX131134 WLT131133:WLT131134 WVP131133:WVP131134 H196669:H196670 JD196669:JD196670 SZ196669:SZ196670 ACV196669:ACV196670 AMR196669:AMR196670 AWN196669:AWN196670 BGJ196669:BGJ196670 BQF196669:BQF196670 CAB196669:CAB196670 CJX196669:CJX196670 CTT196669:CTT196670 DDP196669:DDP196670 DNL196669:DNL196670 DXH196669:DXH196670 EHD196669:EHD196670 EQZ196669:EQZ196670 FAV196669:FAV196670 FKR196669:FKR196670 FUN196669:FUN196670 GEJ196669:GEJ196670 GOF196669:GOF196670 GYB196669:GYB196670 HHX196669:HHX196670 HRT196669:HRT196670 IBP196669:IBP196670 ILL196669:ILL196670 IVH196669:IVH196670 JFD196669:JFD196670 JOZ196669:JOZ196670 JYV196669:JYV196670 KIR196669:KIR196670 KSN196669:KSN196670 LCJ196669:LCJ196670 LMF196669:LMF196670 LWB196669:LWB196670 MFX196669:MFX196670 MPT196669:MPT196670 MZP196669:MZP196670 NJL196669:NJL196670 NTH196669:NTH196670 ODD196669:ODD196670 OMZ196669:OMZ196670 OWV196669:OWV196670 PGR196669:PGR196670 PQN196669:PQN196670 QAJ196669:QAJ196670 QKF196669:QKF196670 QUB196669:QUB196670 RDX196669:RDX196670 RNT196669:RNT196670 RXP196669:RXP196670 SHL196669:SHL196670 SRH196669:SRH196670 TBD196669:TBD196670 TKZ196669:TKZ196670 TUV196669:TUV196670 UER196669:UER196670 UON196669:UON196670 UYJ196669:UYJ196670 VIF196669:VIF196670 VSB196669:VSB196670 WBX196669:WBX196670 WLT196669:WLT196670 WVP196669:WVP196670 H262205:H262206 JD262205:JD262206 SZ262205:SZ262206 ACV262205:ACV262206 AMR262205:AMR262206 AWN262205:AWN262206 BGJ262205:BGJ262206 BQF262205:BQF262206 CAB262205:CAB262206 CJX262205:CJX262206 CTT262205:CTT262206 DDP262205:DDP262206 DNL262205:DNL262206 DXH262205:DXH262206 EHD262205:EHD262206 EQZ262205:EQZ262206 FAV262205:FAV262206 FKR262205:FKR262206 FUN262205:FUN262206 GEJ262205:GEJ262206 GOF262205:GOF262206 GYB262205:GYB262206 HHX262205:HHX262206 HRT262205:HRT262206 IBP262205:IBP262206 ILL262205:ILL262206 IVH262205:IVH262206 JFD262205:JFD262206 JOZ262205:JOZ262206 JYV262205:JYV262206 KIR262205:KIR262206 KSN262205:KSN262206 LCJ262205:LCJ262206 LMF262205:LMF262206 LWB262205:LWB262206 MFX262205:MFX262206 MPT262205:MPT262206 MZP262205:MZP262206 NJL262205:NJL262206 NTH262205:NTH262206 ODD262205:ODD262206 OMZ262205:OMZ262206 OWV262205:OWV262206 PGR262205:PGR262206 PQN262205:PQN262206 QAJ262205:QAJ262206 QKF262205:QKF262206 QUB262205:QUB262206 RDX262205:RDX262206 RNT262205:RNT262206 RXP262205:RXP262206 SHL262205:SHL262206 SRH262205:SRH262206 TBD262205:TBD262206 TKZ262205:TKZ262206 TUV262205:TUV262206 UER262205:UER262206 UON262205:UON262206 UYJ262205:UYJ262206 VIF262205:VIF262206 VSB262205:VSB262206 WBX262205:WBX262206 WLT262205:WLT262206 WVP262205:WVP262206 H327741:H327742 JD327741:JD327742 SZ327741:SZ327742 ACV327741:ACV327742 AMR327741:AMR327742 AWN327741:AWN327742 BGJ327741:BGJ327742 BQF327741:BQF327742 CAB327741:CAB327742 CJX327741:CJX327742 CTT327741:CTT327742 DDP327741:DDP327742 DNL327741:DNL327742 DXH327741:DXH327742 EHD327741:EHD327742 EQZ327741:EQZ327742 FAV327741:FAV327742 FKR327741:FKR327742 FUN327741:FUN327742 GEJ327741:GEJ327742 GOF327741:GOF327742 GYB327741:GYB327742 HHX327741:HHX327742 HRT327741:HRT327742 IBP327741:IBP327742 ILL327741:ILL327742 IVH327741:IVH327742 JFD327741:JFD327742 JOZ327741:JOZ327742 JYV327741:JYV327742 KIR327741:KIR327742 KSN327741:KSN327742 LCJ327741:LCJ327742 LMF327741:LMF327742 LWB327741:LWB327742 MFX327741:MFX327742 MPT327741:MPT327742 MZP327741:MZP327742 NJL327741:NJL327742 NTH327741:NTH327742 ODD327741:ODD327742 OMZ327741:OMZ327742 OWV327741:OWV327742 PGR327741:PGR327742 PQN327741:PQN327742 QAJ327741:QAJ327742 QKF327741:QKF327742 QUB327741:QUB327742 RDX327741:RDX327742 RNT327741:RNT327742 RXP327741:RXP327742 SHL327741:SHL327742 SRH327741:SRH327742 TBD327741:TBD327742 TKZ327741:TKZ327742 TUV327741:TUV327742 UER327741:UER327742 UON327741:UON327742 UYJ327741:UYJ327742 VIF327741:VIF327742 VSB327741:VSB327742 WBX327741:WBX327742 WLT327741:WLT327742 WVP327741:WVP327742 H393277:H393278 JD393277:JD393278 SZ393277:SZ393278 ACV393277:ACV393278 AMR393277:AMR393278 AWN393277:AWN393278 BGJ393277:BGJ393278 BQF393277:BQF393278 CAB393277:CAB393278 CJX393277:CJX393278 CTT393277:CTT393278 DDP393277:DDP393278 DNL393277:DNL393278 DXH393277:DXH393278 EHD393277:EHD393278 EQZ393277:EQZ393278 FAV393277:FAV393278 FKR393277:FKR393278 FUN393277:FUN393278 GEJ393277:GEJ393278 GOF393277:GOF393278 GYB393277:GYB393278 HHX393277:HHX393278 HRT393277:HRT393278 IBP393277:IBP393278 ILL393277:ILL393278 IVH393277:IVH393278 JFD393277:JFD393278 JOZ393277:JOZ393278 JYV393277:JYV393278 KIR393277:KIR393278 KSN393277:KSN393278 LCJ393277:LCJ393278 LMF393277:LMF393278 LWB393277:LWB393278 MFX393277:MFX393278 MPT393277:MPT393278 MZP393277:MZP393278 NJL393277:NJL393278 NTH393277:NTH393278 ODD393277:ODD393278 OMZ393277:OMZ393278 OWV393277:OWV393278 PGR393277:PGR393278 PQN393277:PQN393278 QAJ393277:QAJ393278 QKF393277:QKF393278 QUB393277:QUB393278 RDX393277:RDX393278 RNT393277:RNT393278 RXP393277:RXP393278 SHL393277:SHL393278 SRH393277:SRH393278 TBD393277:TBD393278 TKZ393277:TKZ393278 TUV393277:TUV393278 UER393277:UER393278 UON393277:UON393278 UYJ393277:UYJ393278 VIF393277:VIF393278 VSB393277:VSB393278 WBX393277:WBX393278 WLT393277:WLT393278 WVP393277:WVP393278 H458813:H458814 JD458813:JD458814 SZ458813:SZ458814 ACV458813:ACV458814 AMR458813:AMR458814 AWN458813:AWN458814 BGJ458813:BGJ458814 BQF458813:BQF458814 CAB458813:CAB458814 CJX458813:CJX458814 CTT458813:CTT458814 DDP458813:DDP458814 DNL458813:DNL458814 DXH458813:DXH458814 EHD458813:EHD458814 EQZ458813:EQZ458814 FAV458813:FAV458814 FKR458813:FKR458814 FUN458813:FUN458814 GEJ458813:GEJ458814 GOF458813:GOF458814 GYB458813:GYB458814 HHX458813:HHX458814 HRT458813:HRT458814 IBP458813:IBP458814 ILL458813:ILL458814 IVH458813:IVH458814 JFD458813:JFD458814 JOZ458813:JOZ458814 JYV458813:JYV458814 KIR458813:KIR458814 KSN458813:KSN458814 LCJ458813:LCJ458814 LMF458813:LMF458814 LWB458813:LWB458814 MFX458813:MFX458814 MPT458813:MPT458814 MZP458813:MZP458814 NJL458813:NJL458814 NTH458813:NTH458814 ODD458813:ODD458814 OMZ458813:OMZ458814 OWV458813:OWV458814 PGR458813:PGR458814 PQN458813:PQN458814 QAJ458813:QAJ458814 QKF458813:QKF458814 QUB458813:QUB458814 RDX458813:RDX458814 RNT458813:RNT458814 RXP458813:RXP458814 SHL458813:SHL458814 SRH458813:SRH458814 TBD458813:TBD458814 TKZ458813:TKZ458814 TUV458813:TUV458814 UER458813:UER458814 UON458813:UON458814 UYJ458813:UYJ458814 VIF458813:VIF458814 VSB458813:VSB458814 WBX458813:WBX458814 WLT458813:WLT458814 WVP458813:WVP458814 H524349:H524350 JD524349:JD524350 SZ524349:SZ524350 ACV524349:ACV524350 AMR524349:AMR524350 AWN524349:AWN524350 BGJ524349:BGJ524350 BQF524349:BQF524350 CAB524349:CAB524350 CJX524349:CJX524350 CTT524349:CTT524350 DDP524349:DDP524350 DNL524349:DNL524350 DXH524349:DXH524350 EHD524349:EHD524350 EQZ524349:EQZ524350 FAV524349:FAV524350 FKR524349:FKR524350 FUN524349:FUN524350 GEJ524349:GEJ524350 GOF524349:GOF524350 GYB524349:GYB524350 HHX524349:HHX524350 HRT524349:HRT524350 IBP524349:IBP524350 ILL524349:ILL524350 IVH524349:IVH524350 JFD524349:JFD524350 JOZ524349:JOZ524350 JYV524349:JYV524350 KIR524349:KIR524350 KSN524349:KSN524350 LCJ524349:LCJ524350 LMF524349:LMF524350 LWB524349:LWB524350 MFX524349:MFX524350 MPT524349:MPT524350 MZP524349:MZP524350 NJL524349:NJL524350 NTH524349:NTH524350 ODD524349:ODD524350 OMZ524349:OMZ524350 OWV524349:OWV524350 PGR524349:PGR524350 PQN524349:PQN524350 QAJ524349:QAJ524350 QKF524349:QKF524350 QUB524349:QUB524350 RDX524349:RDX524350 RNT524349:RNT524350 RXP524349:RXP524350 SHL524349:SHL524350 SRH524349:SRH524350 TBD524349:TBD524350 TKZ524349:TKZ524350 TUV524349:TUV524350 UER524349:UER524350 UON524349:UON524350 UYJ524349:UYJ524350 VIF524349:VIF524350 VSB524349:VSB524350 WBX524349:WBX524350 WLT524349:WLT524350 WVP524349:WVP524350 H589885:H589886 JD589885:JD589886 SZ589885:SZ589886 ACV589885:ACV589886 AMR589885:AMR589886 AWN589885:AWN589886 BGJ589885:BGJ589886 BQF589885:BQF589886 CAB589885:CAB589886 CJX589885:CJX589886 CTT589885:CTT589886 DDP589885:DDP589886 DNL589885:DNL589886 DXH589885:DXH589886 EHD589885:EHD589886 EQZ589885:EQZ589886 FAV589885:FAV589886 FKR589885:FKR589886 FUN589885:FUN589886 GEJ589885:GEJ589886 GOF589885:GOF589886 GYB589885:GYB589886 HHX589885:HHX589886 HRT589885:HRT589886 IBP589885:IBP589886 ILL589885:ILL589886 IVH589885:IVH589886 JFD589885:JFD589886 JOZ589885:JOZ589886 JYV589885:JYV589886 KIR589885:KIR589886 KSN589885:KSN589886 LCJ589885:LCJ589886 LMF589885:LMF589886 LWB589885:LWB589886 MFX589885:MFX589886 MPT589885:MPT589886 MZP589885:MZP589886 NJL589885:NJL589886 NTH589885:NTH589886 ODD589885:ODD589886 OMZ589885:OMZ589886 OWV589885:OWV589886 PGR589885:PGR589886 PQN589885:PQN589886 QAJ589885:QAJ589886 QKF589885:QKF589886 QUB589885:QUB589886 RDX589885:RDX589886 RNT589885:RNT589886 RXP589885:RXP589886 SHL589885:SHL589886 SRH589885:SRH589886 TBD589885:TBD589886 TKZ589885:TKZ589886 TUV589885:TUV589886 UER589885:UER589886 UON589885:UON589886 UYJ589885:UYJ589886 VIF589885:VIF589886 VSB589885:VSB589886 WBX589885:WBX589886 WLT589885:WLT589886 WVP589885:WVP589886 H655421:H655422 JD655421:JD655422 SZ655421:SZ655422 ACV655421:ACV655422 AMR655421:AMR655422 AWN655421:AWN655422 BGJ655421:BGJ655422 BQF655421:BQF655422 CAB655421:CAB655422 CJX655421:CJX655422 CTT655421:CTT655422 DDP655421:DDP655422 DNL655421:DNL655422 DXH655421:DXH655422 EHD655421:EHD655422 EQZ655421:EQZ655422 FAV655421:FAV655422 FKR655421:FKR655422 FUN655421:FUN655422 GEJ655421:GEJ655422 GOF655421:GOF655422 GYB655421:GYB655422 HHX655421:HHX655422 HRT655421:HRT655422 IBP655421:IBP655422 ILL655421:ILL655422 IVH655421:IVH655422 JFD655421:JFD655422 JOZ655421:JOZ655422 JYV655421:JYV655422 KIR655421:KIR655422 KSN655421:KSN655422 LCJ655421:LCJ655422 LMF655421:LMF655422 LWB655421:LWB655422 MFX655421:MFX655422 MPT655421:MPT655422 MZP655421:MZP655422 NJL655421:NJL655422 NTH655421:NTH655422 ODD655421:ODD655422 OMZ655421:OMZ655422 OWV655421:OWV655422 PGR655421:PGR655422 PQN655421:PQN655422 QAJ655421:QAJ655422 QKF655421:QKF655422 QUB655421:QUB655422 RDX655421:RDX655422 RNT655421:RNT655422 RXP655421:RXP655422 SHL655421:SHL655422 SRH655421:SRH655422 TBD655421:TBD655422 TKZ655421:TKZ655422 TUV655421:TUV655422 UER655421:UER655422 UON655421:UON655422 UYJ655421:UYJ655422 VIF655421:VIF655422 VSB655421:VSB655422 WBX655421:WBX655422 WLT655421:WLT655422 WVP655421:WVP655422 H720957:H720958 JD720957:JD720958 SZ720957:SZ720958 ACV720957:ACV720958 AMR720957:AMR720958 AWN720957:AWN720958 BGJ720957:BGJ720958 BQF720957:BQF720958 CAB720957:CAB720958 CJX720957:CJX720958 CTT720957:CTT720958 DDP720957:DDP720958 DNL720957:DNL720958 DXH720957:DXH720958 EHD720957:EHD720958 EQZ720957:EQZ720958 FAV720957:FAV720958 FKR720957:FKR720958 FUN720957:FUN720958 GEJ720957:GEJ720958 GOF720957:GOF720958 GYB720957:GYB720958 HHX720957:HHX720958 HRT720957:HRT720958 IBP720957:IBP720958 ILL720957:ILL720958 IVH720957:IVH720958 JFD720957:JFD720958 JOZ720957:JOZ720958 JYV720957:JYV720958 KIR720957:KIR720958 KSN720957:KSN720958 LCJ720957:LCJ720958 LMF720957:LMF720958 LWB720957:LWB720958 MFX720957:MFX720958 MPT720957:MPT720958 MZP720957:MZP720958 NJL720957:NJL720958 NTH720957:NTH720958 ODD720957:ODD720958 OMZ720957:OMZ720958 OWV720957:OWV720958 PGR720957:PGR720958 PQN720957:PQN720958 QAJ720957:QAJ720958 QKF720957:QKF720958 QUB720957:QUB720958 RDX720957:RDX720958 RNT720957:RNT720958 RXP720957:RXP720958 SHL720957:SHL720958 SRH720957:SRH720958 TBD720957:TBD720958 TKZ720957:TKZ720958 TUV720957:TUV720958 UER720957:UER720958 UON720957:UON720958 UYJ720957:UYJ720958 VIF720957:VIF720958 VSB720957:VSB720958 WBX720957:WBX720958 WLT720957:WLT720958 WVP720957:WVP720958 H786493:H786494 JD786493:JD786494 SZ786493:SZ786494 ACV786493:ACV786494 AMR786493:AMR786494 AWN786493:AWN786494 BGJ786493:BGJ786494 BQF786493:BQF786494 CAB786493:CAB786494 CJX786493:CJX786494 CTT786493:CTT786494 DDP786493:DDP786494 DNL786493:DNL786494 DXH786493:DXH786494 EHD786493:EHD786494 EQZ786493:EQZ786494 FAV786493:FAV786494 FKR786493:FKR786494 FUN786493:FUN786494 GEJ786493:GEJ786494 GOF786493:GOF786494 GYB786493:GYB786494 HHX786493:HHX786494 HRT786493:HRT786494 IBP786493:IBP786494 ILL786493:ILL786494 IVH786493:IVH786494 JFD786493:JFD786494 JOZ786493:JOZ786494 JYV786493:JYV786494 KIR786493:KIR786494 KSN786493:KSN786494 LCJ786493:LCJ786494 LMF786493:LMF786494 LWB786493:LWB786494 MFX786493:MFX786494 MPT786493:MPT786494 MZP786493:MZP786494 NJL786493:NJL786494 NTH786493:NTH786494 ODD786493:ODD786494 OMZ786493:OMZ786494 OWV786493:OWV786494 PGR786493:PGR786494 PQN786493:PQN786494 QAJ786493:QAJ786494 QKF786493:QKF786494 QUB786493:QUB786494 RDX786493:RDX786494 RNT786493:RNT786494 RXP786493:RXP786494 SHL786493:SHL786494 SRH786493:SRH786494 TBD786493:TBD786494 TKZ786493:TKZ786494 TUV786493:TUV786494 UER786493:UER786494 UON786493:UON786494 UYJ786493:UYJ786494 VIF786493:VIF786494 VSB786493:VSB786494 WBX786493:WBX786494 WLT786493:WLT786494 WVP786493:WVP786494 H852029:H852030 JD852029:JD852030 SZ852029:SZ852030 ACV852029:ACV852030 AMR852029:AMR852030 AWN852029:AWN852030 BGJ852029:BGJ852030 BQF852029:BQF852030 CAB852029:CAB852030 CJX852029:CJX852030 CTT852029:CTT852030 DDP852029:DDP852030 DNL852029:DNL852030 DXH852029:DXH852030 EHD852029:EHD852030 EQZ852029:EQZ852030 FAV852029:FAV852030 FKR852029:FKR852030 FUN852029:FUN852030 GEJ852029:GEJ852030 GOF852029:GOF852030 GYB852029:GYB852030 HHX852029:HHX852030 HRT852029:HRT852030 IBP852029:IBP852030 ILL852029:ILL852030 IVH852029:IVH852030 JFD852029:JFD852030 JOZ852029:JOZ852030 JYV852029:JYV852030 KIR852029:KIR852030 KSN852029:KSN852030 LCJ852029:LCJ852030 LMF852029:LMF852030 LWB852029:LWB852030 MFX852029:MFX852030 MPT852029:MPT852030 MZP852029:MZP852030 NJL852029:NJL852030 NTH852029:NTH852030 ODD852029:ODD852030 OMZ852029:OMZ852030 OWV852029:OWV852030 PGR852029:PGR852030 PQN852029:PQN852030 QAJ852029:QAJ852030 QKF852029:QKF852030 QUB852029:QUB852030 RDX852029:RDX852030 RNT852029:RNT852030 RXP852029:RXP852030 SHL852029:SHL852030 SRH852029:SRH852030 TBD852029:TBD852030 TKZ852029:TKZ852030 TUV852029:TUV852030 UER852029:UER852030 UON852029:UON852030 UYJ852029:UYJ852030 VIF852029:VIF852030 VSB852029:VSB852030 WBX852029:WBX852030 WLT852029:WLT852030 WVP852029:WVP852030 H917565:H917566 JD917565:JD917566 SZ917565:SZ917566 ACV917565:ACV917566 AMR917565:AMR917566 AWN917565:AWN917566 BGJ917565:BGJ917566 BQF917565:BQF917566 CAB917565:CAB917566 CJX917565:CJX917566 CTT917565:CTT917566 DDP917565:DDP917566 DNL917565:DNL917566 DXH917565:DXH917566 EHD917565:EHD917566 EQZ917565:EQZ917566 FAV917565:FAV917566 FKR917565:FKR917566 FUN917565:FUN917566 GEJ917565:GEJ917566 GOF917565:GOF917566 GYB917565:GYB917566 HHX917565:HHX917566 HRT917565:HRT917566 IBP917565:IBP917566 ILL917565:ILL917566 IVH917565:IVH917566 JFD917565:JFD917566 JOZ917565:JOZ917566 JYV917565:JYV917566 KIR917565:KIR917566 KSN917565:KSN917566 LCJ917565:LCJ917566 LMF917565:LMF917566 LWB917565:LWB917566 MFX917565:MFX917566 MPT917565:MPT917566 MZP917565:MZP917566 NJL917565:NJL917566 NTH917565:NTH917566 ODD917565:ODD917566 OMZ917565:OMZ917566 OWV917565:OWV917566 PGR917565:PGR917566 PQN917565:PQN917566 QAJ917565:QAJ917566 QKF917565:QKF917566 QUB917565:QUB917566 RDX917565:RDX917566 RNT917565:RNT917566 RXP917565:RXP917566 SHL917565:SHL917566 SRH917565:SRH917566 TBD917565:TBD917566 TKZ917565:TKZ917566 TUV917565:TUV917566 UER917565:UER917566 UON917565:UON917566 UYJ917565:UYJ917566 VIF917565:VIF917566 VSB917565:VSB917566 WBX917565:WBX917566 WLT917565:WLT917566 WVP917565:WVP917566 H983101:H983102 JD983101:JD983102 SZ983101:SZ983102 ACV983101:ACV983102 AMR983101:AMR983102 AWN983101:AWN983102 BGJ983101:BGJ983102 BQF983101:BQF983102 CAB983101:CAB983102 CJX983101:CJX983102 CTT983101:CTT983102 DDP983101:DDP983102 DNL983101:DNL983102 DXH983101:DXH983102 EHD983101:EHD983102 EQZ983101:EQZ983102 FAV983101:FAV983102 FKR983101:FKR983102 FUN983101:FUN983102 GEJ983101:GEJ983102 GOF983101:GOF983102 GYB983101:GYB983102 HHX983101:HHX983102 HRT983101:HRT983102 IBP983101:IBP983102 ILL983101:ILL983102 IVH983101:IVH983102 JFD983101:JFD983102 JOZ983101:JOZ983102 JYV983101:JYV983102 KIR983101:KIR983102 KSN983101:KSN983102 LCJ983101:LCJ983102 LMF983101:LMF983102 LWB983101:LWB983102 MFX983101:MFX983102 MPT983101:MPT983102 MZP983101:MZP983102 NJL983101:NJL983102 NTH983101:NTH983102 ODD983101:ODD983102 OMZ983101:OMZ983102 OWV983101:OWV983102 PGR983101:PGR983102 PQN983101:PQN983102 QAJ983101:QAJ983102 QKF983101:QKF983102 QUB983101:QUB983102 RDX983101:RDX983102 RNT983101:RNT983102 RXP983101:RXP983102 SHL983101:SHL983102 SRH983101:SRH983102 TBD983101:TBD983102 TKZ983101:TKZ983102 TUV983101:TUV983102 UER983101:UER983102 UON983101:UON983102 UYJ983101:UYJ983102 VIF983101:VIF983102 VSB983101:VSB983102 WBX983101:WBX983102 WLT983101:WLT983102 WVP983101:WVP983102 H17:H23 JD17:JD23 SZ17:SZ23 ACV17:ACV23 AMR17:AMR23 AWN17:AWN23 BGJ17:BGJ23 BQF17:BQF23 CAB17:CAB23 CJX17:CJX23 CTT17:CTT23 DDP17:DDP23 DNL17:DNL23 DXH17:DXH23 EHD17:EHD23 EQZ17:EQZ23 FAV17:FAV23 FKR17:FKR23 FUN17:FUN23 GEJ17:GEJ23 GOF17:GOF23 GYB17:GYB23 HHX17:HHX23 HRT17:HRT23 IBP17:IBP23 ILL17:ILL23 IVH17:IVH23 JFD17:JFD23 JOZ17:JOZ23 JYV17:JYV23 KIR17:KIR23 KSN17:KSN23 LCJ17:LCJ23 LMF17:LMF23 LWB17:LWB23 MFX17:MFX23 MPT17:MPT23 MZP17:MZP23 NJL17:NJL23 NTH17:NTH23 ODD17:ODD23 OMZ17:OMZ23 OWV17:OWV23 PGR17:PGR23 PQN17:PQN23 QAJ17:QAJ23 QKF17:QKF23 QUB17:QUB23 RDX17:RDX23 RNT17:RNT23 RXP17:RXP23 SHL17:SHL23 SRH17:SRH23 TBD17:TBD23 TKZ17:TKZ23 TUV17:TUV23 UER17:UER23 UON17:UON23 UYJ17:UYJ23 VIF17:VIF23 VSB17:VSB23 WBX17:WBX23 WLT17:WLT23 WVP17:WVP23 H65553:H65559 JD65553:JD65559 SZ65553:SZ65559 ACV65553:ACV65559 AMR65553:AMR65559 AWN65553:AWN65559 BGJ65553:BGJ65559 BQF65553:BQF65559 CAB65553:CAB65559 CJX65553:CJX65559 CTT65553:CTT65559 DDP65553:DDP65559 DNL65553:DNL65559 DXH65553:DXH65559 EHD65553:EHD65559 EQZ65553:EQZ65559 FAV65553:FAV65559 FKR65553:FKR65559 FUN65553:FUN65559 GEJ65553:GEJ65559 GOF65553:GOF65559 GYB65553:GYB65559 HHX65553:HHX65559 HRT65553:HRT65559 IBP65553:IBP65559 ILL65553:ILL65559 IVH65553:IVH65559 JFD65553:JFD65559 JOZ65553:JOZ65559 JYV65553:JYV65559 KIR65553:KIR65559 KSN65553:KSN65559 LCJ65553:LCJ65559 LMF65553:LMF65559 LWB65553:LWB65559 MFX65553:MFX65559 MPT65553:MPT65559 MZP65553:MZP65559 NJL65553:NJL65559 NTH65553:NTH65559 ODD65553:ODD65559 OMZ65553:OMZ65559 OWV65553:OWV65559 PGR65553:PGR65559 PQN65553:PQN65559 QAJ65553:QAJ65559 QKF65553:QKF65559 QUB65553:QUB65559 RDX65553:RDX65559 RNT65553:RNT65559 RXP65553:RXP65559 SHL65553:SHL65559 SRH65553:SRH65559 TBD65553:TBD65559 TKZ65553:TKZ65559 TUV65553:TUV65559 UER65553:UER65559 UON65553:UON65559 UYJ65553:UYJ65559 VIF65553:VIF65559 VSB65553:VSB65559 WBX65553:WBX65559 WLT65553:WLT65559 WVP65553:WVP65559 H131089:H131095 JD131089:JD131095 SZ131089:SZ131095 ACV131089:ACV131095 AMR131089:AMR131095 AWN131089:AWN131095 BGJ131089:BGJ131095 BQF131089:BQF131095 CAB131089:CAB131095 CJX131089:CJX131095 CTT131089:CTT131095 DDP131089:DDP131095 DNL131089:DNL131095 DXH131089:DXH131095 EHD131089:EHD131095 EQZ131089:EQZ131095 FAV131089:FAV131095 FKR131089:FKR131095 FUN131089:FUN131095 GEJ131089:GEJ131095 GOF131089:GOF131095 GYB131089:GYB131095 HHX131089:HHX131095 HRT131089:HRT131095 IBP131089:IBP131095 ILL131089:ILL131095 IVH131089:IVH131095 JFD131089:JFD131095 JOZ131089:JOZ131095 JYV131089:JYV131095 KIR131089:KIR131095 KSN131089:KSN131095 LCJ131089:LCJ131095 LMF131089:LMF131095 LWB131089:LWB131095 MFX131089:MFX131095 MPT131089:MPT131095 MZP131089:MZP131095 NJL131089:NJL131095 NTH131089:NTH131095 ODD131089:ODD131095 OMZ131089:OMZ131095 OWV131089:OWV131095 PGR131089:PGR131095 PQN131089:PQN131095 QAJ131089:QAJ131095 QKF131089:QKF131095 QUB131089:QUB131095 RDX131089:RDX131095 RNT131089:RNT131095 RXP131089:RXP131095 SHL131089:SHL131095 SRH131089:SRH131095 TBD131089:TBD131095 TKZ131089:TKZ131095 TUV131089:TUV131095 UER131089:UER131095 UON131089:UON131095 UYJ131089:UYJ131095 VIF131089:VIF131095 VSB131089:VSB131095 WBX131089:WBX131095 WLT131089:WLT131095 WVP131089:WVP131095 H196625:H196631 JD196625:JD196631 SZ196625:SZ196631 ACV196625:ACV196631 AMR196625:AMR196631 AWN196625:AWN196631 BGJ196625:BGJ196631 BQF196625:BQF196631 CAB196625:CAB196631 CJX196625:CJX196631 CTT196625:CTT196631 DDP196625:DDP196631 DNL196625:DNL196631 DXH196625:DXH196631 EHD196625:EHD196631 EQZ196625:EQZ196631 FAV196625:FAV196631 FKR196625:FKR196631 FUN196625:FUN196631 GEJ196625:GEJ196631 GOF196625:GOF196631 GYB196625:GYB196631 HHX196625:HHX196631 HRT196625:HRT196631 IBP196625:IBP196631 ILL196625:ILL196631 IVH196625:IVH196631 JFD196625:JFD196631 JOZ196625:JOZ196631 JYV196625:JYV196631 KIR196625:KIR196631 KSN196625:KSN196631 LCJ196625:LCJ196631 LMF196625:LMF196631 LWB196625:LWB196631 MFX196625:MFX196631 MPT196625:MPT196631 MZP196625:MZP196631 NJL196625:NJL196631 NTH196625:NTH196631 ODD196625:ODD196631 OMZ196625:OMZ196631 OWV196625:OWV196631 PGR196625:PGR196631 PQN196625:PQN196631 QAJ196625:QAJ196631 QKF196625:QKF196631 QUB196625:QUB196631 RDX196625:RDX196631 RNT196625:RNT196631 RXP196625:RXP196631 SHL196625:SHL196631 SRH196625:SRH196631 TBD196625:TBD196631 TKZ196625:TKZ196631 TUV196625:TUV196631 UER196625:UER196631 UON196625:UON196631 UYJ196625:UYJ196631 VIF196625:VIF196631 VSB196625:VSB196631 WBX196625:WBX196631 WLT196625:WLT196631 WVP196625:WVP196631 H262161:H262167 JD262161:JD262167 SZ262161:SZ262167 ACV262161:ACV262167 AMR262161:AMR262167 AWN262161:AWN262167 BGJ262161:BGJ262167 BQF262161:BQF262167 CAB262161:CAB262167 CJX262161:CJX262167 CTT262161:CTT262167 DDP262161:DDP262167 DNL262161:DNL262167 DXH262161:DXH262167 EHD262161:EHD262167 EQZ262161:EQZ262167 FAV262161:FAV262167 FKR262161:FKR262167 FUN262161:FUN262167 GEJ262161:GEJ262167 GOF262161:GOF262167 GYB262161:GYB262167 HHX262161:HHX262167 HRT262161:HRT262167 IBP262161:IBP262167 ILL262161:ILL262167 IVH262161:IVH262167 JFD262161:JFD262167 JOZ262161:JOZ262167 JYV262161:JYV262167 KIR262161:KIR262167 KSN262161:KSN262167 LCJ262161:LCJ262167 LMF262161:LMF262167 LWB262161:LWB262167 MFX262161:MFX262167 MPT262161:MPT262167 MZP262161:MZP262167 NJL262161:NJL262167 NTH262161:NTH262167 ODD262161:ODD262167 OMZ262161:OMZ262167 OWV262161:OWV262167 PGR262161:PGR262167 PQN262161:PQN262167 QAJ262161:QAJ262167 QKF262161:QKF262167 QUB262161:QUB262167 RDX262161:RDX262167 RNT262161:RNT262167 RXP262161:RXP262167 SHL262161:SHL262167 SRH262161:SRH262167 TBD262161:TBD262167 TKZ262161:TKZ262167 TUV262161:TUV262167 UER262161:UER262167 UON262161:UON262167 UYJ262161:UYJ262167 VIF262161:VIF262167 VSB262161:VSB262167 WBX262161:WBX262167 WLT262161:WLT262167 WVP262161:WVP262167 H327697:H327703 JD327697:JD327703 SZ327697:SZ327703 ACV327697:ACV327703 AMR327697:AMR327703 AWN327697:AWN327703 BGJ327697:BGJ327703 BQF327697:BQF327703 CAB327697:CAB327703 CJX327697:CJX327703 CTT327697:CTT327703 DDP327697:DDP327703 DNL327697:DNL327703 DXH327697:DXH327703 EHD327697:EHD327703 EQZ327697:EQZ327703 FAV327697:FAV327703 FKR327697:FKR327703 FUN327697:FUN327703 GEJ327697:GEJ327703 GOF327697:GOF327703 GYB327697:GYB327703 HHX327697:HHX327703 HRT327697:HRT327703 IBP327697:IBP327703 ILL327697:ILL327703 IVH327697:IVH327703 JFD327697:JFD327703 JOZ327697:JOZ327703 JYV327697:JYV327703 KIR327697:KIR327703 KSN327697:KSN327703 LCJ327697:LCJ327703 LMF327697:LMF327703 LWB327697:LWB327703 MFX327697:MFX327703 MPT327697:MPT327703 MZP327697:MZP327703 NJL327697:NJL327703 NTH327697:NTH327703 ODD327697:ODD327703 OMZ327697:OMZ327703 OWV327697:OWV327703 PGR327697:PGR327703 PQN327697:PQN327703 QAJ327697:QAJ327703 QKF327697:QKF327703 QUB327697:QUB327703 RDX327697:RDX327703 RNT327697:RNT327703 RXP327697:RXP327703 SHL327697:SHL327703 SRH327697:SRH327703 TBD327697:TBD327703 TKZ327697:TKZ327703 TUV327697:TUV327703 UER327697:UER327703 UON327697:UON327703 UYJ327697:UYJ327703 VIF327697:VIF327703 VSB327697:VSB327703 WBX327697:WBX327703 WLT327697:WLT327703 WVP327697:WVP327703 H393233:H393239 JD393233:JD393239 SZ393233:SZ393239 ACV393233:ACV393239 AMR393233:AMR393239 AWN393233:AWN393239 BGJ393233:BGJ393239 BQF393233:BQF393239 CAB393233:CAB393239 CJX393233:CJX393239 CTT393233:CTT393239 DDP393233:DDP393239 DNL393233:DNL393239 DXH393233:DXH393239 EHD393233:EHD393239 EQZ393233:EQZ393239 FAV393233:FAV393239 FKR393233:FKR393239 FUN393233:FUN393239 GEJ393233:GEJ393239 GOF393233:GOF393239 GYB393233:GYB393239 HHX393233:HHX393239 HRT393233:HRT393239 IBP393233:IBP393239 ILL393233:ILL393239 IVH393233:IVH393239 JFD393233:JFD393239 JOZ393233:JOZ393239 JYV393233:JYV393239 KIR393233:KIR393239 KSN393233:KSN393239 LCJ393233:LCJ393239 LMF393233:LMF393239 LWB393233:LWB393239 MFX393233:MFX393239 MPT393233:MPT393239 MZP393233:MZP393239 NJL393233:NJL393239 NTH393233:NTH393239 ODD393233:ODD393239 OMZ393233:OMZ393239 OWV393233:OWV393239 PGR393233:PGR393239 PQN393233:PQN393239 QAJ393233:QAJ393239 QKF393233:QKF393239 QUB393233:QUB393239 RDX393233:RDX393239 RNT393233:RNT393239 RXP393233:RXP393239 SHL393233:SHL393239 SRH393233:SRH393239 TBD393233:TBD393239 TKZ393233:TKZ393239 TUV393233:TUV393239 UER393233:UER393239 UON393233:UON393239 UYJ393233:UYJ393239 VIF393233:VIF393239 VSB393233:VSB393239 WBX393233:WBX393239 WLT393233:WLT393239 WVP393233:WVP393239 H458769:H458775 JD458769:JD458775 SZ458769:SZ458775 ACV458769:ACV458775 AMR458769:AMR458775 AWN458769:AWN458775 BGJ458769:BGJ458775 BQF458769:BQF458775 CAB458769:CAB458775 CJX458769:CJX458775 CTT458769:CTT458775 DDP458769:DDP458775 DNL458769:DNL458775 DXH458769:DXH458775 EHD458769:EHD458775 EQZ458769:EQZ458775 FAV458769:FAV458775 FKR458769:FKR458775 FUN458769:FUN458775 GEJ458769:GEJ458775 GOF458769:GOF458775 GYB458769:GYB458775 HHX458769:HHX458775 HRT458769:HRT458775 IBP458769:IBP458775 ILL458769:ILL458775 IVH458769:IVH458775 JFD458769:JFD458775 JOZ458769:JOZ458775 JYV458769:JYV458775 KIR458769:KIR458775 KSN458769:KSN458775 LCJ458769:LCJ458775 LMF458769:LMF458775 LWB458769:LWB458775 MFX458769:MFX458775 MPT458769:MPT458775 MZP458769:MZP458775 NJL458769:NJL458775 NTH458769:NTH458775 ODD458769:ODD458775 OMZ458769:OMZ458775 OWV458769:OWV458775 PGR458769:PGR458775 PQN458769:PQN458775 QAJ458769:QAJ458775 QKF458769:QKF458775 QUB458769:QUB458775 RDX458769:RDX458775 RNT458769:RNT458775 RXP458769:RXP458775 SHL458769:SHL458775 SRH458769:SRH458775 TBD458769:TBD458775 TKZ458769:TKZ458775 TUV458769:TUV458775 UER458769:UER458775 UON458769:UON458775 UYJ458769:UYJ458775 VIF458769:VIF458775 VSB458769:VSB458775 WBX458769:WBX458775 WLT458769:WLT458775 WVP458769:WVP458775 H524305:H524311 JD524305:JD524311 SZ524305:SZ524311 ACV524305:ACV524311 AMR524305:AMR524311 AWN524305:AWN524311 BGJ524305:BGJ524311 BQF524305:BQF524311 CAB524305:CAB524311 CJX524305:CJX524311 CTT524305:CTT524311 DDP524305:DDP524311 DNL524305:DNL524311 DXH524305:DXH524311 EHD524305:EHD524311 EQZ524305:EQZ524311 FAV524305:FAV524311 FKR524305:FKR524311 FUN524305:FUN524311 GEJ524305:GEJ524311 GOF524305:GOF524311 GYB524305:GYB524311 HHX524305:HHX524311 HRT524305:HRT524311 IBP524305:IBP524311 ILL524305:ILL524311 IVH524305:IVH524311 JFD524305:JFD524311 JOZ524305:JOZ524311 JYV524305:JYV524311 KIR524305:KIR524311 KSN524305:KSN524311 LCJ524305:LCJ524311 LMF524305:LMF524311 LWB524305:LWB524311 MFX524305:MFX524311 MPT524305:MPT524311 MZP524305:MZP524311 NJL524305:NJL524311 NTH524305:NTH524311 ODD524305:ODD524311 OMZ524305:OMZ524311 OWV524305:OWV524311 PGR524305:PGR524311 PQN524305:PQN524311 QAJ524305:QAJ524311 QKF524305:QKF524311 QUB524305:QUB524311 RDX524305:RDX524311 RNT524305:RNT524311 RXP524305:RXP524311 SHL524305:SHL524311 SRH524305:SRH524311 TBD524305:TBD524311 TKZ524305:TKZ524311 TUV524305:TUV524311 UER524305:UER524311 UON524305:UON524311 UYJ524305:UYJ524311 VIF524305:VIF524311 VSB524305:VSB524311 WBX524305:WBX524311 WLT524305:WLT524311 WVP524305:WVP524311 H589841:H589847 JD589841:JD589847 SZ589841:SZ589847 ACV589841:ACV589847 AMR589841:AMR589847 AWN589841:AWN589847 BGJ589841:BGJ589847 BQF589841:BQF589847 CAB589841:CAB589847 CJX589841:CJX589847 CTT589841:CTT589847 DDP589841:DDP589847 DNL589841:DNL589847 DXH589841:DXH589847 EHD589841:EHD589847 EQZ589841:EQZ589847 FAV589841:FAV589847 FKR589841:FKR589847 FUN589841:FUN589847 GEJ589841:GEJ589847 GOF589841:GOF589847 GYB589841:GYB589847 HHX589841:HHX589847 HRT589841:HRT589847 IBP589841:IBP589847 ILL589841:ILL589847 IVH589841:IVH589847 JFD589841:JFD589847 JOZ589841:JOZ589847 JYV589841:JYV589847 KIR589841:KIR589847 KSN589841:KSN589847 LCJ589841:LCJ589847 LMF589841:LMF589847 LWB589841:LWB589847 MFX589841:MFX589847 MPT589841:MPT589847 MZP589841:MZP589847 NJL589841:NJL589847 NTH589841:NTH589847 ODD589841:ODD589847 OMZ589841:OMZ589847 OWV589841:OWV589847 PGR589841:PGR589847 PQN589841:PQN589847 QAJ589841:QAJ589847 QKF589841:QKF589847 QUB589841:QUB589847 RDX589841:RDX589847 RNT589841:RNT589847 RXP589841:RXP589847 SHL589841:SHL589847 SRH589841:SRH589847 TBD589841:TBD589847 TKZ589841:TKZ589847 TUV589841:TUV589847 UER589841:UER589847 UON589841:UON589847 UYJ589841:UYJ589847 VIF589841:VIF589847 VSB589841:VSB589847 WBX589841:WBX589847 WLT589841:WLT589847 WVP589841:WVP589847 H655377:H655383 JD655377:JD655383 SZ655377:SZ655383 ACV655377:ACV655383 AMR655377:AMR655383 AWN655377:AWN655383 BGJ655377:BGJ655383 BQF655377:BQF655383 CAB655377:CAB655383 CJX655377:CJX655383 CTT655377:CTT655383 DDP655377:DDP655383 DNL655377:DNL655383 DXH655377:DXH655383 EHD655377:EHD655383 EQZ655377:EQZ655383 FAV655377:FAV655383 FKR655377:FKR655383 FUN655377:FUN655383 GEJ655377:GEJ655383 GOF655377:GOF655383 GYB655377:GYB655383 HHX655377:HHX655383 HRT655377:HRT655383 IBP655377:IBP655383 ILL655377:ILL655383 IVH655377:IVH655383 JFD655377:JFD655383 JOZ655377:JOZ655383 JYV655377:JYV655383 KIR655377:KIR655383 KSN655377:KSN655383 LCJ655377:LCJ655383 LMF655377:LMF655383 LWB655377:LWB655383 MFX655377:MFX655383 MPT655377:MPT655383 MZP655377:MZP655383 NJL655377:NJL655383 NTH655377:NTH655383 ODD655377:ODD655383 OMZ655377:OMZ655383 OWV655377:OWV655383 PGR655377:PGR655383 PQN655377:PQN655383 QAJ655377:QAJ655383 QKF655377:QKF655383 QUB655377:QUB655383 RDX655377:RDX655383 RNT655377:RNT655383 RXP655377:RXP655383 SHL655377:SHL655383 SRH655377:SRH655383 TBD655377:TBD655383 TKZ655377:TKZ655383 TUV655377:TUV655383 UER655377:UER655383 UON655377:UON655383 UYJ655377:UYJ655383 VIF655377:VIF655383 VSB655377:VSB655383 WBX655377:WBX655383 WLT655377:WLT655383 WVP655377:WVP655383 H720913:H720919 JD720913:JD720919 SZ720913:SZ720919 ACV720913:ACV720919 AMR720913:AMR720919 AWN720913:AWN720919 BGJ720913:BGJ720919 BQF720913:BQF720919 CAB720913:CAB720919 CJX720913:CJX720919 CTT720913:CTT720919 DDP720913:DDP720919 DNL720913:DNL720919 DXH720913:DXH720919 EHD720913:EHD720919 EQZ720913:EQZ720919 FAV720913:FAV720919 FKR720913:FKR720919 FUN720913:FUN720919 GEJ720913:GEJ720919 GOF720913:GOF720919 GYB720913:GYB720919 HHX720913:HHX720919 HRT720913:HRT720919 IBP720913:IBP720919 ILL720913:ILL720919 IVH720913:IVH720919 JFD720913:JFD720919 JOZ720913:JOZ720919 JYV720913:JYV720919 KIR720913:KIR720919 KSN720913:KSN720919 LCJ720913:LCJ720919 LMF720913:LMF720919 LWB720913:LWB720919 MFX720913:MFX720919 MPT720913:MPT720919 MZP720913:MZP720919 NJL720913:NJL720919 NTH720913:NTH720919 ODD720913:ODD720919 OMZ720913:OMZ720919 OWV720913:OWV720919 PGR720913:PGR720919 PQN720913:PQN720919 QAJ720913:QAJ720919 QKF720913:QKF720919 QUB720913:QUB720919 RDX720913:RDX720919 RNT720913:RNT720919 RXP720913:RXP720919 SHL720913:SHL720919 SRH720913:SRH720919 TBD720913:TBD720919 TKZ720913:TKZ720919 TUV720913:TUV720919 UER720913:UER720919 UON720913:UON720919 UYJ720913:UYJ720919 VIF720913:VIF720919 VSB720913:VSB720919 WBX720913:WBX720919 WLT720913:WLT720919 WVP720913:WVP720919 H786449:H786455 JD786449:JD786455 SZ786449:SZ786455 ACV786449:ACV786455 AMR786449:AMR786455 AWN786449:AWN786455 BGJ786449:BGJ786455 BQF786449:BQF786455 CAB786449:CAB786455 CJX786449:CJX786455 CTT786449:CTT786455 DDP786449:DDP786455 DNL786449:DNL786455 DXH786449:DXH786455 EHD786449:EHD786455 EQZ786449:EQZ786455 FAV786449:FAV786455 FKR786449:FKR786455 FUN786449:FUN786455 GEJ786449:GEJ786455 GOF786449:GOF786455 GYB786449:GYB786455 HHX786449:HHX786455 HRT786449:HRT786455 IBP786449:IBP786455 ILL786449:ILL786455 IVH786449:IVH786455 JFD786449:JFD786455 JOZ786449:JOZ786455 JYV786449:JYV786455 KIR786449:KIR786455 KSN786449:KSN786455 LCJ786449:LCJ786455 LMF786449:LMF786455 LWB786449:LWB786455 MFX786449:MFX786455 MPT786449:MPT786455 MZP786449:MZP786455 NJL786449:NJL786455 NTH786449:NTH786455 ODD786449:ODD786455 OMZ786449:OMZ786455 OWV786449:OWV786455 PGR786449:PGR786455 PQN786449:PQN786455 QAJ786449:QAJ786455 QKF786449:QKF786455 QUB786449:QUB786455 RDX786449:RDX786455 RNT786449:RNT786455 RXP786449:RXP786455 SHL786449:SHL786455 SRH786449:SRH786455 TBD786449:TBD786455 TKZ786449:TKZ786455 TUV786449:TUV786455 UER786449:UER786455 UON786449:UON786455 UYJ786449:UYJ786455 VIF786449:VIF786455 VSB786449:VSB786455 WBX786449:WBX786455 WLT786449:WLT786455 WVP786449:WVP786455 H851985:H851991 JD851985:JD851991 SZ851985:SZ851991 ACV851985:ACV851991 AMR851985:AMR851991 AWN851985:AWN851991 BGJ851985:BGJ851991 BQF851985:BQF851991 CAB851985:CAB851991 CJX851985:CJX851991 CTT851985:CTT851991 DDP851985:DDP851991 DNL851985:DNL851991 DXH851985:DXH851991 EHD851985:EHD851991 EQZ851985:EQZ851991 FAV851985:FAV851991 FKR851985:FKR851991 FUN851985:FUN851991 GEJ851985:GEJ851991 GOF851985:GOF851991 GYB851985:GYB851991 HHX851985:HHX851991 HRT851985:HRT851991 IBP851985:IBP851991 ILL851985:ILL851991 IVH851985:IVH851991 JFD851985:JFD851991 JOZ851985:JOZ851991 JYV851985:JYV851991 KIR851985:KIR851991 KSN851985:KSN851991 LCJ851985:LCJ851991 LMF851985:LMF851991 LWB851985:LWB851991 MFX851985:MFX851991 MPT851985:MPT851991 MZP851985:MZP851991 NJL851985:NJL851991 NTH851985:NTH851991 ODD851985:ODD851991 OMZ851985:OMZ851991 OWV851985:OWV851991 PGR851985:PGR851991 PQN851985:PQN851991 QAJ851985:QAJ851991 QKF851985:QKF851991 QUB851985:QUB851991 RDX851985:RDX851991 RNT851985:RNT851991 RXP851985:RXP851991 SHL851985:SHL851991 SRH851985:SRH851991 TBD851985:TBD851991 TKZ851985:TKZ851991 TUV851985:TUV851991 UER851985:UER851991 UON851985:UON851991 UYJ851985:UYJ851991 VIF851985:VIF851991 VSB851985:VSB851991 WBX851985:WBX851991 WLT851985:WLT851991 WVP851985:WVP851991 H917521:H917527 JD917521:JD917527 SZ917521:SZ917527 ACV917521:ACV917527 AMR917521:AMR917527 AWN917521:AWN917527 BGJ917521:BGJ917527 BQF917521:BQF917527 CAB917521:CAB917527 CJX917521:CJX917527 CTT917521:CTT917527 DDP917521:DDP917527 DNL917521:DNL917527 DXH917521:DXH917527 EHD917521:EHD917527 EQZ917521:EQZ917527 FAV917521:FAV917527 FKR917521:FKR917527 FUN917521:FUN917527 GEJ917521:GEJ917527 GOF917521:GOF917527 GYB917521:GYB917527 HHX917521:HHX917527 HRT917521:HRT917527 IBP917521:IBP917527 ILL917521:ILL917527 IVH917521:IVH917527 JFD917521:JFD917527 JOZ917521:JOZ917527 JYV917521:JYV917527 KIR917521:KIR917527 KSN917521:KSN917527 LCJ917521:LCJ917527 LMF917521:LMF917527 LWB917521:LWB917527 MFX917521:MFX917527 MPT917521:MPT917527 MZP917521:MZP917527 NJL917521:NJL917527 NTH917521:NTH917527 ODD917521:ODD917527 OMZ917521:OMZ917527 OWV917521:OWV917527 PGR917521:PGR917527 PQN917521:PQN917527 QAJ917521:QAJ917527 QKF917521:QKF917527 QUB917521:QUB917527 RDX917521:RDX917527 RNT917521:RNT917527 RXP917521:RXP917527 SHL917521:SHL917527 SRH917521:SRH917527 TBD917521:TBD917527 TKZ917521:TKZ917527 TUV917521:TUV917527 UER917521:UER917527 UON917521:UON917527 UYJ917521:UYJ917527 VIF917521:VIF917527 VSB917521:VSB917527 WBX917521:WBX917527 WLT917521:WLT917527 WVP917521:WVP917527 H983057:H983063 JD983057:JD983063 SZ983057:SZ983063 ACV983057:ACV983063 AMR983057:AMR983063 AWN983057:AWN983063 BGJ983057:BGJ983063 BQF983057:BQF983063 CAB983057:CAB983063 CJX983057:CJX983063 CTT983057:CTT983063 DDP983057:DDP983063 DNL983057:DNL983063 DXH983057:DXH983063 EHD983057:EHD983063 EQZ983057:EQZ983063 FAV983057:FAV983063 FKR983057:FKR983063 FUN983057:FUN983063 GEJ983057:GEJ983063 GOF983057:GOF983063 GYB983057:GYB983063 HHX983057:HHX983063 HRT983057:HRT983063 IBP983057:IBP983063 ILL983057:ILL983063 IVH983057:IVH983063 JFD983057:JFD983063 JOZ983057:JOZ983063 JYV983057:JYV983063 KIR983057:KIR983063 KSN983057:KSN983063 LCJ983057:LCJ983063 LMF983057:LMF983063 LWB983057:LWB983063 MFX983057:MFX983063 MPT983057:MPT983063 MZP983057:MZP983063 NJL983057:NJL983063 NTH983057:NTH983063 ODD983057:ODD983063 OMZ983057:OMZ983063 OWV983057:OWV983063 PGR983057:PGR983063 PQN983057:PQN983063 QAJ983057:QAJ983063 QKF983057:QKF983063 QUB983057:QUB983063 RDX983057:RDX983063 RNT983057:RNT983063 RXP983057:RXP983063 SHL983057:SHL983063 SRH983057:SRH983063 TBD983057:TBD983063 TKZ983057:TKZ983063 TUV983057:TUV983063 UER983057:UER983063 UON983057:UON983063 UYJ983057:UYJ983063 VIF983057:VIF983063 VSB983057:VSB983063 WBX983057:WBX983063 WLT983057:WLT983063 WVP983057:WVP983063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H68:H76 JD68:JD76 SZ68:SZ76 ACV68:ACV76 AMR68:AMR76 AWN68:AWN76 BGJ68:BGJ76 BQF68:BQF76 CAB68:CAB76 CJX68:CJX76 CTT68:CTT76 DDP68:DDP76 DNL68:DNL76 DXH68:DXH76 EHD68:EHD76 EQZ68:EQZ76 FAV68:FAV76 FKR68:FKR76 FUN68:FUN76 GEJ68:GEJ76 GOF68:GOF76 GYB68:GYB76 HHX68:HHX76 HRT68:HRT76 IBP68:IBP76 ILL68:ILL76 IVH68:IVH76 JFD68:JFD76 JOZ68:JOZ76 JYV68:JYV76 KIR68:KIR76 KSN68:KSN76 LCJ68:LCJ76 LMF68:LMF76 LWB68:LWB76 MFX68:MFX76 MPT68:MPT76 MZP68:MZP76 NJL68:NJL76 NTH68:NTH76 ODD68:ODD76 OMZ68:OMZ76 OWV68:OWV76 PGR68:PGR76 PQN68:PQN76 QAJ68:QAJ76 QKF68:QKF76 QUB68:QUB76 RDX68:RDX76 RNT68:RNT76 RXP68:RXP76 SHL68:SHL76 SRH68:SRH76 TBD68:TBD76 TKZ68:TKZ76 TUV68:TUV76 UER68:UER76 UON68:UON76 UYJ68:UYJ76 VIF68:VIF76 VSB68:VSB76 WBX68:WBX76 WLT68:WLT76 WVP68:WVP76 H65604:H65612 JD65604:JD65612 SZ65604:SZ65612 ACV65604:ACV65612 AMR65604:AMR65612 AWN65604:AWN65612 BGJ65604:BGJ65612 BQF65604:BQF65612 CAB65604:CAB65612 CJX65604:CJX65612 CTT65604:CTT65612 DDP65604:DDP65612 DNL65604:DNL65612 DXH65604:DXH65612 EHD65604:EHD65612 EQZ65604:EQZ65612 FAV65604:FAV65612 FKR65604:FKR65612 FUN65604:FUN65612 GEJ65604:GEJ65612 GOF65604:GOF65612 GYB65604:GYB65612 HHX65604:HHX65612 HRT65604:HRT65612 IBP65604:IBP65612 ILL65604:ILL65612 IVH65604:IVH65612 JFD65604:JFD65612 JOZ65604:JOZ65612 JYV65604:JYV65612 KIR65604:KIR65612 KSN65604:KSN65612 LCJ65604:LCJ65612 LMF65604:LMF65612 LWB65604:LWB65612 MFX65604:MFX65612 MPT65604:MPT65612 MZP65604:MZP65612 NJL65604:NJL65612 NTH65604:NTH65612 ODD65604:ODD65612 OMZ65604:OMZ65612 OWV65604:OWV65612 PGR65604:PGR65612 PQN65604:PQN65612 QAJ65604:QAJ65612 QKF65604:QKF65612 QUB65604:QUB65612 RDX65604:RDX65612 RNT65604:RNT65612 RXP65604:RXP65612 SHL65604:SHL65612 SRH65604:SRH65612 TBD65604:TBD65612 TKZ65604:TKZ65612 TUV65604:TUV65612 UER65604:UER65612 UON65604:UON65612 UYJ65604:UYJ65612 VIF65604:VIF65612 VSB65604:VSB65612 WBX65604:WBX65612 WLT65604:WLT65612 WVP65604:WVP65612 H131140:H131148 JD131140:JD131148 SZ131140:SZ131148 ACV131140:ACV131148 AMR131140:AMR131148 AWN131140:AWN131148 BGJ131140:BGJ131148 BQF131140:BQF131148 CAB131140:CAB131148 CJX131140:CJX131148 CTT131140:CTT131148 DDP131140:DDP131148 DNL131140:DNL131148 DXH131140:DXH131148 EHD131140:EHD131148 EQZ131140:EQZ131148 FAV131140:FAV131148 FKR131140:FKR131148 FUN131140:FUN131148 GEJ131140:GEJ131148 GOF131140:GOF131148 GYB131140:GYB131148 HHX131140:HHX131148 HRT131140:HRT131148 IBP131140:IBP131148 ILL131140:ILL131148 IVH131140:IVH131148 JFD131140:JFD131148 JOZ131140:JOZ131148 JYV131140:JYV131148 KIR131140:KIR131148 KSN131140:KSN131148 LCJ131140:LCJ131148 LMF131140:LMF131148 LWB131140:LWB131148 MFX131140:MFX131148 MPT131140:MPT131148 MZP131140:MZP131148 NJL131140:NJL131148 NTH131140:NTH131148 ODD131140:ODD131148 OMZ131140:OMZ131148 OWV131140:OWV131148 PGR131140:PGR131148 PQN131140:PQN131148 QAJ131140:QAJ131148 QKF131140:QKF131148 QUB131140:QUB131148 RDX131140:RDX131148 RNT131140:RNT131148 RXP131140:RXP131148 SHL131140:SHL131148 SRH131140:SRH131148 TBD131140:TBD131148 TKZ131140:TKZ131148 TUV131140:TUV131148 UER131140:UER131148 UON131140:UON131148 UYJ131140:UYJ131148 VIF131140:VIF131148 VSB131140:VSB131148 WBX131140:WBX131148 WLT131140:WLT131148 WVP131140:WVP131148 H196676:H196684 JD196676:JD196684 SZ196676:SZ196684 ACV196676:ACV196684 AMR196676:AMR196684 AWN196676:AWN196684 BGJ196676:BGJ196684 BQF196676:BQF196684 CAB196676:CAB196684 CJX196676:CJX196684 CTT196676:CTT196684 DDP196676:DDP196684 DNL196676:DNL196684 DXH196676:DXH196684 EHD196676:EHD196684 EQZ196676:EQZ196684 FAV196676:FAV196684 FKR196676:FKR196684 FUN196676:FUN196684 GEJ196676:GEJ196684 GOF196676:GOF196684 GYB196676:GYB196684 HHX196676:HHX196684 HRT196676:HRT196684 IBP196676:IBP196684 ILL196676:ILL196684 IVH196676:IVH196684 JFD196676:JFD196684 JOZ196676:JOZ196684 JYV196676:JYV196684 KIR196676:KIR196684 KSN196676:KSN196684 LCJ196676:LCJ196684 LMF196676:LMF196684 LWB196676:LWB196684 MFX196676:MFX196684 MPT196676:MPT196684 MZP196676:MZP196684 NJL196676:NJL196684 NTH196676:NTH196684 ODD196676:ODD196684 OMZ196676:OMZ196684 OWV196676:OWV196684 PGR196676:PGR196684 PQN196676:PQN196684 QAJ196676:QAJ196684 QKF196676:QKF196684 QUB196676:QUB196684 RDX196676:RDX196684 RNT196676:RNT196684 RXP196676:RXP196684 SHL196676:SHL196684 SRH196676:SRH196684 TBD196676:TBD196684 TKZ196676:TKZ196684 TUV196676:TUV196684 UER196676:UER196684 UON196676:UON196684 UYJ196676:UYJ196684 VIF196676:VIF196684 VSB196676:VSB196684 WBX196676:WBX196684 WLT196676:WLT196684 WVP196676:WVP196684 H262212:H262220 JD262212:JD262220 SZ262212:SZ262220 ACV262212:ACV262220 AMR262212:AMR262220 AWN262212:AWN262220 BGJ262212:BGJ262220 BQF262212:BQF262220 CAB262212:CAB262220 CJX262212:CJX262220 CTT262212:CTT262220 DDP262212:DDP262220 DNL262212:DNL262220 DXH262212:DXH262220 EHD262212:EHD262220 EQZ262212:EQZ262220 FAV262212:FAV262220 FKR262212:FKR262220 FUN262212:FUN262220 GEJ262212:GEJ262220 GOF262212:GOF262220 GYB262212:GYB262220 HHX262212:HHX262220 HRT262212:HRT262220 IBP262212:IBP262220 ILL262212:ILL262220 IVH262212:IVH262220 JFD262212:JFD262220 JOZ262212:JOZ262220 JYV262212:JYV262220 KIR262212:KIR262220 KSN262212:KSN262220 LCJ262212:LCJ262220 LMF262212:LMF262220 LWB262212:LWB262220 MFX262212:MFX262220 MPT262212:MPT262220 MZP262212:MZP262220 NJL262212:NJL262220 NTH262212:NTH262220 ODD262212:ODD262220 OMZ262212:OMZ262220 OWV262212:OWV262220 PGR262212:PGR262220 PQN262212:PQN262220 QAJ262212:QAJ262220 QKF262212:QKF262220 QUB262212:QUB262220 RDX262212:RDX262220 RNT262212:RNT262220 RXP262212:RXP262220 SHL262212:SHL262220 SRH262212:SRH262220 TBD262212:TBD262220 TKZ262212:TKZ262220 TUV262212:TUV262220 UER262212:UER262220 UON262212:UON262220 UYJ262212:UYJ262220 VIF262212:VIF262220 VSB262212:VSB262220 WBX262212:WBX262220 WLT262212:WLT262220 WVP262212:WVP262220 H327748:H327756 JD327748:JD327756 SZ327748:SZ327756 ACV327748:ACV327756 AMR327748:AMR327756 AWN327748:AWN327756 BGJ327748:BGJ327756 BQF327748:BQF327756 CAB327748:CAB327756 CJX327748:CJX327756 CTT327748:CTT327756 DDP327748:DDP327756 DNL327748:DNL327756 DXH327748:DXH327756 EHD327748:EHD327756 EQZ327748:EQZ327756 FAV327748:FAV327756 FKR327748:FKR327756 FUN327748:FUN327756 GEJ327748:GEJ327756 GOF327748:GOF327756 GYB327748:GYB327756 HHX327748:HHX327756 HRT327748:HRT327756 IBP327748:IBP327756 ILL327748:ILL327756 IVH327748:IVH327756 JFD327748:JFD327756 JOZ327748:JOZ327756 JYV327748:JYV327756 KIR327748:KIR327756 KSN327748:KSN327756 LCJ327748:LCJ327756 LMF327748:LMF327756 LWB327748:LWB327756 MFX327748:MFX327756 MPT327748:MPT327756 MZP327748:MZP327756 NJL327748:NJL327756 NTH327748:NTH327756 ODD327748:ODD327756 OMZ327748:OMZ327756 OWV327748:OWV327756 PGR327748:PGR327756 PQN327748:PQN327756 QAJ327748:QAJ327756 QKF327748:QKF327756 QUB327748:QUB327756 RDX327748:RDX327756 RNT327748:RNT327756 RXP327748:RXP327756 SHL327748:SHL327756 SRH327748:SRH327756 TBD327748:TBD327756 TKZ327748:TKZ327756 TUV327748:TUV327756 UER327748:UER327756 UON327748:UON327756 UYJ327748:UYJ327756 VIF327748:VIF327756 VSB327748:VSB327756 WBX327748:WBX327756 WLT327748:WLT327756 WVP327748:WVP327756 H393284:H393292 JD393284:JD393292 SZ393284:SZ393292 ACV393284:ACV393292 AMR393284:AMR393292 AWN393284:AWN393292 BGJ393284:BGJ393292 BQF393284:BQF393292 CAB393284:CAB393292 CJX393284:CJX393292 CTT393284:CTT393292 DDP393284:DDP393292 DNL393284:DNL393292 DXH393284:DXH393292 EHD393284:EHD393292 EQZ393284:EQZ393292 FAV393284:FAV393292 FKR393284:FKR393292 FUN393284:FUN393292 GEJ393284:GEJ393292 GOF393284:GOF393292 GYB393284:GYB393292 HHX393284:HHX393292 HRT393284:HRT393292 IBP393284:IBP393292 ILL393284:ILL393292 IVH393284:IVH393292 JFD393284:JFD393292 JOZ393284:JOZ393292 JYV393284:JYV393292 KIR393284:KIR393292 KSN393284:KSN393292 LCJ393284:LCJ393292 LMF393284:LMF393292 LWB393284:LWB393292 MFX393284:MFX393292 MPT393284:MPT393292 MZP393284:MZP393292 NJL393284:NJL393292 NTH393284:NTH393292 ODD393284:ODD393292 OMZ393284:OMZ393292 OWV393284:OWV393292 PGR393284:PGR393292 PQN393284:PQN393292 QAJ393284:QAJ393292 QKF393284:QKF393292 QUB393284:QUB393292 RDX393284:RDX393292 RNT393284:RNT393292 RXP393284:RXP393292 SHL393284:SHL393292 SRH393284:SRH393292 TBD393284:TBD393292 TKZ393284:TKZ393292 TUV393284:TUV393292 UER393284:UER393292 UON393284:UON393292 UYJ393284:UYJ393292 VIF393284:VIF393292 VSB393284:VSB393292 WBX393284:WBX393292 WLT393284:WLT393292 WVP393284:WVP393292 H458820:H458828 JD458820:JD458828 SZ458820:SZ458828 ACV458820:ACV458828 AMR458820:AMR458828 AWN458820:AWN458828 BGJ458820:BGJ458828 BQF458820:BQF458828 CAB458820:CAB458828 CJX458820:CJX458828 CTT458820:CTT458828 DDP458820:DDP458828 DNL458820:DNL458828 DXH458820:DXH458828 EHD458820:EHD458828 EQZ458820:EQZ458828 FAV458820:FAV458828 FKR458820:FKR458828 FUN458820:FUN458828 GEJ458820:GEJ458828 GOF458820:GOF458828 GYB458820:GYB458828 HHX458820:HHX458828 HRT458820:HRT458828 IBP458820:IBP458828 ILL458820:ILL458828 IVH458820:IVH458828 JFD458820:JFD458828 JOZ458820:JOZ458828 JYV458820:JYV458828 KIR458820:KIR458828 KSN458820:KSN458828 LCJ458820:LCJ458828 LMF458820:LMF458828 LWB458820:LWB458828 MFX458820:MFX458828 MPT458820:MPT458828 MZP458820:MZP458828 NJL458820:NJL458828 NTH458820:NTH458828 ODD458820:ODD458828 OMZ458820:OMZ458828 OWV458820:OWV458828 PGR458820:PGR458828 PQN458820:PQN458828 QAJ458820:QAJ458828 QKF458820:QKF458828 QUB458820:QUB458828 RDX458820:RDX458828 RNT458820:RNT458828 RXP458820:RXP458828 SHL458820:SHL458828 SRH458820:SRH458828 TBD458820:TBD458828 TKZ458820:TKZ458828 TUV458820:TUV458828 UER458820:UER458828 UON458820:UON458828 UYJ458820:UYJ458828 VIF458820:VIF458828 VSB458820:VSB458828 WBX458820:WBX458828 WLT458820:WLT458828 WVP458820:WVP458828 H524356:H524364 JD524356:JD524364 SZ524356:SZ524364 ACV524356:ACV524364 AMR524356:AMR524364 AWN524356:AWN524364 BGJ524356:BGJ524364 BQF524356:BQF524364 CAB524356:CAB524364 CJX524356:CJX524364 CTT524356:CTT524364 DDP524356:DDP524364 DNL524356:DNL524364 DXH524356:DXH524364 EHD524356:EHD524364 EQZ524356:EQZ524364 FAV524356:FAV524364 FKR524356:FKR524364 FUN524356:FUN524364 GEJ524356:GEJ524364 GOF524356:GOF524364 GYB524356:GYB524364 HHX524356:HHX524364 HRT524356:HRT524364 IBP524356:IBP524364 ILL524356:ILL524364 IVH524356:IVH524364 JFD524356:JFD524364 JOZ524356:JOZ524364 JYV524356:JYV524364 KIR524356:KIR524364 KSN524356:KSN524364 LCJ524356:LCJ524364 LMF524356:LMF524364 LWB524356:LWB524364 MFX524356:MFX524364 MPT524356:MPT524364 MZP524356:MZP524364 NJL524356:NJL524364 NTH524356:NTH524364 ODD524356:ODD524364 OMZ524356:OMZ524364 OWV524356:OWV524364 PGR524356:PGR524364 PQN524356:PQN524364 QAJ524356:QAJ524364 QKF524356:QKF524364 QUB524356:QUB524364 RDX524356:RDX524364 RNT524356:RNT524364 RXP524356:RXP524364 SHL524356:SHL524364 SRH524356:SRH524364 TBD524356:TBD524364 TKZ524356:TKZ524364 TUV524356:TUV524364 UER524356:UER524364 UON524356:UON524364 UYJ524356:UYJ524364 VIF524356:VIF524364 VSB524356:VSB524364 WBX524356:WBX524364 WLT524356:WLT524364 WVP524356:WVP524364 H589892:H589900 JD589892:JD589900 SZ589892:SZ589900 ACV589892:ACV589900 AMR589892:AMR589900 AWN589892:AWN589900 BGJ589892:BGJ589900 BQF589892:BQF589900 CAB589892:CAB589900 CJX589892:CJX589900 CTT589892:CTT589900 DDP589892:DDP589900 DNL589892:DNL589900 DXH589892:DXH589900 EHD589892:EHD589900 EQZ589892:EQZ589900 FAV589892:FAV589900 FKR589892:FKR589900 FUN589892:FUN589900 GEJ589892:GEJ589900 GOF589892:GOF589900 GYB589892:GYB589900 HHX589892:HHX589900 HRT589892:HRT589900 IBP589892:IBP589900 ILL589892:ILL589900 IVH589892:IVH589900 JFD589892:JFD589900 JOZ589892:JOZ589900 JYV589892:JYV589900 KIR589892:KIR589900 KSN589892:KSN589900 LCJ589892:LCJ589900 LMF589892:LMF589900 LWB589892:LWB589900 MFX589892:MFX589900 MPT589892:MPT589900 MZP589892:MZP589900 NJL589892:NJL589900 NTH589892:NTH589900 ODD589892:ODD589900 OMZ589892:OMZ589900 OWV589892:OWV589900 PGR589892:PGR589900 PQN589892:PQN589900 QAJ589892:QAJ589900 QKF589892:QKF589900 QUB589892:QUB589900 RDX589892:RDX589900 RNT589892:RNT589900 RXP589892:RXP589900 SHL589892:SHL589900 SRH589892:SRH589900 TBD589892:TBD589900 TKZ589892:TKZ589900 TUV589892:TUV589900 UER589892:UER589900 UON589892:UON589900 UYJ589892:UYJ589900 VIF589892:VIF589900 VSB589892:VSB589900 WBX589892:WBX589900 WLT589892:WLT589900 WVP589892:WVP589900 H655428:H655436 JD655428:JD655436 SZ655428:SZ655436 ACV655428:ACV655436 AMR655428:AMR655436 AWN655428:AWN655436 BGJ655428:BGJ655436 BQF655428:BQF655436 CAB655428:CAB655436 CJX655428:CJX655436 CTT655428:CTT655436 DDP655428:DDP655436 DNL655428:DNL655436 DXH655428:DXH655436 EHD655428:EHD655436 EQZ655428:EQZ655436 FAV655428:FAV655436 FKR655428:FKR655436 FUN655428:FUN655436 GEJ655428:GEJ655436 GOF655428:GOF655436 GYB655428:GYB655436 HHX655428:HHX655436 HRT655428:HRT655436 IBP655428:IBP655436 ILL655428:ILL655436 IVH655428:IVH655436 JFD655428:JFD655436 JOZ655428:JOZ655436 JYV655428:JYV655436 KIR655428:KIR655436 KSN655428:KSN655436 LCJ655428:LCJ655436 LMF655428:LMF655436 LWB655428:LWB655436 MFX655428:MFX655436 MPT655428:MPT655436 MZP655428:MZP655436 NJL655428:NJL655436 NTH655428:NTH655436 ODD655428:ODD655436 OMZ655428:OMZ655436 OWV655428:OWV655436 PGR655428:PGR655436 PQN655428:PQN655436 QAJ655428:QAJ655436 QKF655428:QKF655436 QUB655428:QUB655436 RDX655428:RDX655436 RNT655428:RNT655436 RXP655428:RXP655436 SHL655428:SHL655436 SRH655428:SRH655436 TBD655428:TBD655436 TKZ655428:TKZ655436 TUV655428:TUV655436 UER655428:UER655436 UON655428:UON655436 UYJ655428:UYJ655436 VIF655428:VIF655436 VSB655428:VSB655436 WBX655428:WBX655436 WLT655428:WLT655436 WVP655428:WVP655436 H720964:H720972 JD720964:JD720972 SZ720964:SZ720972 ACV720964:ACV720972 AMR720964:AMR720972 AWN720964:AWN720972 BGJ720964:BGJ720972 BQF720964:BQF720972 CAB720964:CAB720972 CJX720964:CJX720972 CTT720964:CTT720972 DDP720964:DDP720972 DNL720964:DNL720972 DXH720964:DXH720972 EHD720964:EHD720972 EQZ720964:EQZ720972 FAV720964:FAV720972 FKR720964:FKR720972 FUN720964:FUN720972 GEJ720964:GEJ720972 GOF720964:GOF720972 GYB720964:GYB720972 HHX720964:HHX720972 HRT720964:HRT720972 IBP720964:IBP720972 ILL720964:ILL720972 IVH720964:IVH720972 JFD720964:JFD720972 JOZ720964:JOZ720972 JYV720964:JYV720972 KIR720964:KIR720972 KSN720964:KSN720972 LCJ720964:LCJ720972 LMF720964:LMF720972 LWB720964:LWB720972 MFX720964:MFX720972 MPT720964:MPT720972 MZP720964:MZP720972 NJL720964:NJL720972 NTH720964:NTH720972 ODD720964:ODD720972 OMZ720964:OMZ720972 OWV720964:OWV720972 PGR720964:PGR720972 PQN720964:PQN720972 QAJ720964:QAJ720972 QKF720964:QKF720972 QUB720964:QUB720972 RDX720964:RDX720972 RNT720964:RNT720972 RXP720964:RXP720972 SHL720964:SHL720972 SRH720964:SRH720972 TBD720964:TBD720972 TKZ720964:TKZ720972 TUV720964:TUV720972 UER720964:UER720972 UON720964:UON720972 UYJ720964:UYJ720972 VIF720964:VIF720972 VSB720964:VSB720972 WBX720964:WBX720972 WLT720964:WLT720972 WVP720964:WVP720972 H786500:H786508 JD786500:JD786508 SZ786500:SZ786508 ACV786500:ACV786508 AMR786500:AMR786508 AWN786500:AWN786508 BGJ786500:BGJ786508 BQF786500:BQF786508 CAB786500:CAB786508 CJX786500:CJX786508 CTT786500:CTT786508 DDP786500:DDP786508 DNL786500:DNL786508 DXH786500:DXH786508 EHD786500:EHD786508 EQZ786500:EQZ786508 FAV786500:FAV786508 FKR786500:FKR786508 FUN786500:FUN786508 GEJ786500:GEJ786508 GOF786500:GOF786508 GYB786500:GYB786508 HHX786500:HHX786508 HRT786500:HRT786508 IBP786500:IBP786508 ILL786500:ILL786508 IVH786500:IVH786508 JFD786500:JFD786508 JOZ786500:JOZ786508 JYV786500:JYV786508 KIR786500:KIR786508 KSN786500:KSN786508 LCJ786500:LCJ786508 LMF786500:LMF786508 LWB786500:LWB786508 MFX786500:MFX786508 MPT786500:MPT786508 MZP786500:MZP786508 NJL786500:NJL786508 NTH786500:NTH786508 ODD786500:ODD786508 OMZ786500:OMZ786508 OWV786500:OWV786508 PGR786500:PGR786508 PQN786500:PQN786508 QAJ786500:QAJ786508 QKF786500:QKF786508 QUB786500:QUB786508 RDX786500:RDX786508 RNT786500:RNT786508 RXP786500:RXP786508 SHL786500:SHL786508 SRH786500:SRH786508 TBD786500:TBD786508 TKZ786500:TKZ786508 TUV786500:TUV786508 UER786500:UER786508 UON786500:UON786508 UYJ786500:UYJ786508 VIF786500:VIF786508 VSB786500:VSB786508 WBX786500:WBX786508 WLT786500:WLT786508 WVP786500:WVP786508 H852036:H852044 JD852036:JD852044 SZ852036:SZ852044 ACV852036:ACV852044 AMR852036:AMR852044 AWN852036:AWN852044 BGJ852036:BGJ852044 BQF852036:BQF852044 CAB852036:CAB852044 CJX852036:CJX852044 CTT852036:CTT852044 DDP852036:DDP852044 DNL852036:DNL852044 DXH852036:DXH852044 EHD852036:EHD852044 EQZ852036:EQZ852044 FAV852036:FAV852044 FKR852036:FKR852044 FUN852036:FUN852044 GEJ852036:GEJ852044 GOF852036:GOF852044 GYB852036:GYB852044 HHX852036:HHX852044 HRT852036:HRT852044 IBP852036:IBP852044 ILL852036:ILL852044 IVH852036:IVH852044 JFD852036:JFD852044 JOZ852036:JOZ852044 JYV852036:JYV852044 KIR852036:KIR852044 KSN852036:KSN852044 LCJ852036:LCJ852044 LMF852036:LMF852044 LWB852036:LWB852044 MFX852036:MFX852044 MPT852036:MPT852044 MZP852036:MZP852044 NJL852036:NJL852044 NTH852036:NTH852044 ODD852036:ODD852044 OMZ852036:OMZ852044 OWV852036:OWV852044 PGR852036:PGR852044 PQN852036:PQN852044 QAJ852036:QAJ852044 QKF852036:QKF852044 QUB852036:QUB852044 RDX852036:RDX852044 RNT852036:RNT852044 RXP852036:RXP852044 SHL852036:SHL852044 SRH852036:SRH852044 TBD852036:TBD852044 TKZ852036:TKZ852044 TUV852036:TUV852044 UER852036:UER852044 UON852036:UON852044 UYJ852036:UYJ852044 VIF852036:VIF852044 VSB852036:VSB852044 WBX852036:WBX852044 WLT852036:WLT852044 WVP852036:WVP852044 H917572:H917580 JD917572:JD917580 SZ917572:SZ917580 ACV917572:ACV917580 AMR917572:AMR917580 AWN917572:AWN917580 BGJ917572:BGJ917580 BQF917572:BQF917580 CAB917572:CAB917580 CJX917572:CJX917580 CTT917572:CTT917580 DDP917572:DDP917580 DNL917572:DNL917580 DXH917572:DXH917580 EHD917572:EHD917580 EQZ917572:EQZ917580 FAV917572:FAV917580 FKR917572:FKR917580 FUN917572:FUN917580 GEJ917572:GEJ917580 GOF917572:GOF917580 GYB917572:GYB917580 HHX917572:HHX917580 HRT917572:HRT917580 IBP917572:IBP917580 ILL917572:ILL917580 IVH917572:IVH917580 JFD917572:JFD917580 JOZ917572:JOZ917580 JYV917572:JYV917580 KIR917572:KIR917580 KSN917572:KSN917580 LCJ917572:LCJ917580 LMF917572:LMF917580 LWB917572:LWB917580 MFX917572:MFX917580 MPT917572:MPT917580 MZP917572:MZP917580 NJL917572:NJL917580 NTH917572:NTH917580 ODD917572:ODD917580 OMZ917572:OMZ917580 OWV917572:OWV917580 PGR917572:PGR917580 PQN917572:PQN917580 QAJ917572:QAJ917580 QKF917572:QKF917580 QUB917572:QUB917580 RDX917572:RDX917580 RNT917572:RNT917580 RXP917572:RXP917580 SHL917572:SHL917580 SRH917572:SRH917580 TBD917572:TBD917580 TKZ917572:TKZ917580 TUV917572:TUV917580 UER917572:UER917580 UON917572:UON917580 UYJ917572:UYJ917580 VIF917572:VIF917580 VSB917572:VSB917580 WBX917572:WBX917580 WLT917572:WLT917580 WVP917572:WVP917580 H983108:H983116 JD983108:JD983116 SZ983108:SZ983116 ACV983108:ACV983116 AMR983108:AMR983116 AWN983108:AWN983116 BGJ983108:BGJ983116 BQF983108:BQF983116 CAB983108:CAB983116 CJX983108:CJX983116 CTT983108:CTT983116 DDP983108:DDP983116 DNL983108:DNL983116 DXH983108:DXH983116 EHD983108:EHD983116 EQZ983108:EQZ983116 FAV983108:FAV983116 FKR983108:FKR983116 FUN983108:FUN983116 GEJ983108:GEJ983116 GOF983108:GOF983116 GYB983108:GYB983116 HHX983108:HHX983116 HRT983108:HRT983116 IBP983108:IBP983116 ILL983108:ILL983116 IVH983108:IVH983116 JFD983108:JFD983116 JOZ983108:JOZ983116 JYV983108:JYV983116 KIR983108:KIR983116 KSN983108:KSN983116 LCJ983108:LCJ983116 LMF983108:LMF983116 LWB983108:LWB983116 MFX983108:MFX983116 MPT983108:MPT983116 MZP983108:MZP983116 NJL983108:NJL983116 NTH983108:NTH983116 ODD983108:ODD983116 OMZ983108:OMZ983116 OWV983108:OWV983116 PGR983108:PGR983116 PQN983108:PQN983116 QAJ983108:QAJ983116 QKF983108:QKF983116 QUB983108:QUB983116 RDX983108:RDX983116 RNT983108:RNT983116 RXP983108:RXP983116 SHL983108:SHL983116 SRH983108:SRH983116 TBD983108:TBD983116 TKZ983108:TKZ983116 TUV983108:TUV983116 UER983108:UER983116 UON983108:UON983116 UYJ983108:UYJ983116 VIF983108:VIF983116 VSB983108:VSB983116 WBX983108:WBX983116 WLT983108:WLT983116 WVP983108:WVP983116 H57:H59 JD57:JD59 SZ57:SZ59 ACV57:ACV59 AMR57:AMR59 AWN57:AWN59 BGJ57:BGJ59 BQF57:BQF59 CAB57:CAB59 CJX57:CJX59 CTT57:CTT59 DDP57:DDP59 DNL57:DNL59 DXH57:DXH59 EHD57:EHD59 EQZ57:EQZ59 FAV57:FAV59 FKR57:FKR59 FUN57:FUN59 GEJ57:GEJ59 GOF57:GOF59 GYB57:GYB59 HHX57:HHX59 HRT57:HRT59 IBP57:IBP59 ILL57:ILL59 IVH57:IVH59 JFD57:JFD59 JOZ57:JOZ59 JYV57:JYV59 KIR57:KIR59 KSN57:KSN59 LCJ57:LCJ59 LMF57:LMF59 LWB57:LWB59 MFX57:MFX59 MPT57:MPT59 MZP57:MZP59 NJL57:NJL59 NTH57:NTH59 ODD57:ODD59 OMZ57:OMZ59 OWV57:OWV59 PGR57:PGR59 PQN57:PQN59 QAJ57:QAJ59 QKF57:QKF59 QUB57:QUB59 RDX57:RDX59 RNT57:RNT59 RXP57:RXP59 SHL57:SHL59 SRH57:SRH59 TBD57:TBD59 TKZ57:TKZ59 TUV57:TUV59 UER57:UER59 UON57:UON59 UYJ57:UYJ59 VIF57:VIF59 VSB57:VSB59 WBX57:WBX59 WLT57:WLT59 WVP57:WVP59 H65593:H65595 JD65593:JD65595 SZ65593:SZ65595 ACV65593:ACV65595 AMR65593:AMR65595 AWN65593:AWN65595 BGJ65593:BGJ65595 BQF65593:BQF65595 CAB65593:CAB65595 CJX65593:CJX65595 CTT65593:CTT65595 DDP65593:DDP65595 DNL65593:DNL65595 DXH65593:DXH65595 EHD65593:EHD65595 EQZ65593:EQZ65595 FAV65593:FAV65595 FKR65593:FKR65595 FUN65593:FUN65595 GEJ65593:GEJ65595 GOF65593:GOF65595 GYB65593:GYB65595 HHX65593:HHX65595 HRT65593:HRT65595 IBP65593:IBP65595 ILL65593:ILL65595 IVH65593:IVH65595 JFD65593:JFD65595 JOZ65593:JOZ65595 JYV65593:JYV65595 KIR65593:KIR65595 KSN65593:KSN65595 LCJ65593:LCJ65595 LMF65593:LMF65595 LWB65593:LWB65595 MFX65593:MFX65595 MPT65593:MPT65595 MZP65593:MZP65595 NJL65593:NJL65595 NTH65593:NTH65595 ODD65593:ODD65595 OMZ65593:OMZ65595 OWV65593:OWV65595 PGR65593:PGR65595 PQN65593:PQN65595 QAJ65593:QAJ65595 QKF65593:QKF65595 QUB65593:QUB65595 RDX65593:RDX65595 RNT65593:RNT65595 RXP65593:RXP65595 SHL65593:SHL65595 SRH65593:SRH65595 TBD65593:TBD65595 TKZ65593:TKZ65595 TUV65593:TUV65595 UER65593:UER65595 UON65593:UON65595 UYJ65593:UYJ65595 VIF65593:VIF65595 VSB65593:VSB65595 WBX65593:WBX65595 WLT65593:WLT65595 WVP65593:WVP65595 H131129:H131131 JD131129:JD131131 SZ131129:SZ131131 ACV131129:ACV131131 AMR131129:AMR131131 AWN131129:AWN131131 BGJ131129:BGJ131131 BQF131129:BQF131131 CAB131129:CAB131131 CJX131129:CJX131131 CTT131129:CTT131131 DDP131129:DDP131131 DNL131129:DNL131131 DXH131129:DXH131131 EHD131129:EHD131131 EQZ131129:EQZ131131 FAV131129:FAV131131 FKR131129:FKR131131 FUN131129:FUN131131 GEJ131129:GEJ131131 GOF131129:GOF131131 GYB131129:GYB131131 HHX131129:HHX131131 HRT131129:HRT131131 IBP131129:IBP131131 ILL131129:ILL131131 IVH131129:IVH131131 JFD131129:JFD131131 JOZ131129:JOZ131131 JYV131129:JYV131131 KIR131129:KIR131131 KSN131129:KSN131131 LCJ131129:LCJ131131 LMF131129:LMF131131 LWB131129:LWB131131 MFX131129:MFX131131 MPT131129:MPT131131 MZP131129:MZP131131 NJL131129:NJL131131 NTH131129:NTH131131 ODD131129:ODD131131 OMZ131129:OMZ131131 OWV131129:OWV131131 PGR131129:PGR131131 PQN131129:PQN131131 QAJ131129:QAJ131131 QKF131129:QKF131131 QUB131129:QUB131131 RDX131129:RDX131131 RNT131129:RNT131131 RXP131129:RXP131131 SHL131129:SHL131131 SRH131129:SRH131131 TBD131129:TBD131131 TKZ131129:TKZ131131 TUV131129:TUV131131 UER131129:UER131131 UON131129:UON131131 UYJ131129:UYJ131131 VIF131129:VIF131131 VSB131129:VSB131131 WBX131129:WBX131131 WLT131129:WLT131131 WVP131129:WVP131131 H196665:H196667 JD196665:JD196667 SZ196665:SZ196667 ACV196665:ACV196667 AMR196665:AMR196667 AWN196665:AWN196667 BGJ196665:BGJ196667 BQF196665:BQF196667 CAB196665:CAB196667 CJX196665:CJX196667 CTT196665:CTT196667 DDP196665:DDP196667 DNL196665:DNL196667 DXH196665:DXH196667 EHD196665:EHD196667 EQZ196665:EQZ196667 FAV196665:FAV196667 FKR196665:FKR196667 FUN196665:FUN196667 GEJ196665:GEJ196667 GOF196665:GOF196667 GYB196665:GYB196667 HHX196665:HHX196667 HRT196665:HRT196667 IBP196665:IBP196667 ILL196665:ILL196667 IVH196665:IVH196667 JFD196665:JFD196667 JOZ196665:JOZ196667 JYV196665:JYV196667 KIR196665:KIR196667 KSN196665:KSN196667 LCJ196665:LCJ196667 LMF196665:LMF196667 LWB196665:LWB196667 MFX196665:MFX196667 MPT196665:MPT196667 MZP196665:MZP196667 NJL196665:NJL196667 NTH196665:NTH196667 ODD196665:ODD196667 OMZ196665:OMZ196667 OWV196665:OWV196667 PGR196665:PGR196667 PQN196665:PQN196667 QAJ196665:QAJ196667 QKF196665:QKF196667 QUB196665:QUB196667 RDX196665:RDX196667 RNT196665:RNT196667 RXP196665:RXP196667 SHL196665:SHL196667 SRH196665:SRH196667 TBD196665:TBD196667 TKZ196665:TKZ196667 TUV196665:TUV196667 UER196665:UER196667 UON196665:UON196667 UYJ196665:UYJ196667 VIF196665:VIF196667 VSB196665:VSB196667 WBX196665:WBX196667 WLT196665:WLT196667 WVP196665:WVP196667 H262201:H262203 JD262201:JD262203 SZ262201:SZ262203 ACV262201:ACV262203 AMR262201:AMR262203 AWN262201:AWN262203 BGJ262201:BGJ262203 BQF262201:BQF262203 CAB262201:CAB262203 CJX262201:CJX262203 CTT262201:CTT262203 DDP262201:DDP262203 DNL262201:DNL262203 DXH262201:DXH262203 EHD262201:EHD262203 EQZ262201:EQZ262203 FAV262201:FAV262203 FKR262201:FKR262203 FUN262201:FUN262203 GEJ262201:GEJ262203 GOF262201:GOF262203 GYB262201:GYB262203 HHX262201:HHX262203 HRT262201:HRT262203 IBP262201:IBP262203 ILL262201:ILL262203 IVH262201:IVH262203 JFD262201:JFD262203 JOZ262201:JOZ262203 JYV262201:JYV262203 KIR262201:KIR262203 KSN262201:KSN262203 LCJ262201:LCJ262203 LMF262201:LMF262203 LWB262201:LWB262203 MFX262201:MFX262203 MPT262201:MPT262203 MZP262201:MZP262203 NJL262201:NJL262203 NTH262201:NTH262203 ODD262201:ODD262203 OMZ262201:OMZ262203 OWV262201:OWV262203 PGR262201:PGR262203 PQN262201:PQN262203 QAJ262201:QAJ262203 QKF262201:QKF262203 QUB262201:QUB262203 RDX262201:RDX262203 RNT262201:RNT262203 RXP262201:RXP262203 SHL262201:SHL262203 SRH262201:SRH262203 TBD262201:TBD262203 TKZ262201:TKZ262203 TUV262201:TUV262203 UER262201:UER262203 UON262201:UON262203 UYJ262201:UYJ262203 VIF262201:VIF262203 VSB262201:VSB262203 WBX262201:WBX262203 WLT262201:WLT262203 WVP262201:WVP262203 H327737:H327739 JD327737:JD327739 SZ327737:SZ327739 ACV327737:ACV327739 AMR327737:AMR327739 AWN327737:AWN327739 BGJ327737:BGJ327739 BQF327737:BQF327739 CAB327737:CAB327739 CJX327737:CJX327739 CTT327737:CTT327739 DDP327737:DDP327739 DNL327737:DNL327739 DXH327737:DXH327739 EHD327737:EHD327739 EQZ327737:EQZ327739 FAV327737:FAV327739 FKR327737:FKR327739 FUN327737:FUN327739 GEJ327737:GEJ327739 GOF327737:GOF327739 GYB327737:GYB327739 HHX327737:HHX327739 HRT327737:HRT327739 IBP327737:IBP327739 ILL327737:ILL327739 IVH327737:IVH327739 JFD327737:JFD327739 JOZ327737:JOZ327739 JYV327737:JYV327739 KIR327737:KIR327739 KSN327737:KSN327739 LCJ327737:LCJ327739 LMF327737:LMF327739 LWB327737:LWB327739 MFX327737:MFX327739 MPT327737:MPT327739 MZP327737:MZP327739 NJL327737:NJL327739 NTH327737:NTH327739 ODD327737:ODD327739 OMZ327737:OMZ327739 OWV327737:OWV327739 PGR327737:PGR327739 PQN327737:PQN327739 QAJ327737:QAJ327739 QKF327737:QKF327739 QUB327737:QUB327739 RDX327737:RDX327739 RNT327737:RNT327739 RXP327737:RXP327739 SHL327737:SHL327739 SRH327737:SRH327739 TBD327737:TBD327739 TKZ327737:TKZ327739 TUV327737:TUV327739 UER327737:UER327739 UON327737:UON327739 UYJ327737:UYJ327739 VIF327737:VIF327739 VSB327737:VSB327739 WBX327737:WBX327739 WLT327737:WLT327739 WVP327737:WVP327739 H393273:H393275 JD393273:JD393275 SZ393273:SZ393275 ACV393273:ACV393275 AMR393273:AMR393275 AWN393273:AWN393275 BGJ393273:BGJ393275 BQF393273:BQF393275 CAB393273:CAB393275 CJX393273:CJX393275 CTT393273:CTT393275 DDP393273:DDP393275 DNL393273:DNL393275 DXH393273:DXH393275 EHD393273:EHD393275 EQZ393273:EQZ393275 FAV393273:FAV393275 FKR393273:FKR393275 FUN393273:FUN393275 GEJ393273:GEJ393275 GOF393273:GOF393275 GYB393273:GYB393275 HHX393273:HHX393275 HRT393273:HRT393275 IBP393273:IBP393275 ILL393273:ILL393275 IVH393273:IVH393275 JFD393273:JFD393275 JOZ393273:JOZ393275 JYV393273:JYV393275 KIR393273:KIR393275 KSN393273:KSN393275 LCJ393273:LCJ393275 LMF393273:LMF393275 LWB393273:LWB393275 MFX393273:MFX393275 MPT393273:MPT393275 MZP393273:MZP393275 NJL393273:NJL393275 NTH393273:NTH393275 ODD393273:ODD393275 OMZ393273:OMZ393275 OWV393273:OWV393275 PGR393273:PGR393275 PQN393273:PQN393275 QAJ393273:QAJ393275 QKF393273:QKF393275 QUB393273:QUB393275 RDX393273:RDX393275 RNT393273:RNT393275 RXP393273:RXP393275 SHL393273:SHL393275 SRH393273:SRH393275 TBD393273:TBD393275 TKZ393273:TKZ393275 TUV393273:TUV393275 UER393273:UER393275 UON393273:UON393275 UYJ393273:UYJ393275 VIF393273:VIF393275 VSB393273:VSB393275 WBX393273:WBX393275 WLT393273:WLT393275 WVP393273:WVP393275 H458809:H458811 JD458809:JD458811 SZ458809:SZ458811 ACV458809:ACV458811 AMR458809:AMR458811 AWN458809:AWN458811 BGJ458809:BGJ458811 BQF458809:BQF458811 CAB458809:CAB458811 CJX458809:CJX458811 CTT458809:CTT458811 DDP458809:DDP458811 DNL458809:DNL458811 DXH458809:DXH458811 EHD458809:EHD458811 EQZ458809:EQZ458811 FAV458809:FAV458811 FKR458809:FKR458811 FUN458809:FUN458811 GEJ458809:GEJ458811 GOF458809:GOF458811 GYB458809:GYB458811 HHX458809:HHX458811 HRT458809:HRT458811 IBP458809:IBP458811 ILL458809:ILL458811 IVH458809:IVH458811 JFD458809:JFD458811 JOZ458809:JOZ458811 JYV458809:JYV458811 KIR458809:KIR458811 KSN458809:KSN458811 LCJ458809:LCJ458811 LMF458809:LMF458811 LWB458809:LWB458811 MFX458809:MFX458811 MPT458809:MPT458811 MZP458809:MZP458811 NJL458809:NJL458811 NTH458809:NTH458811 ODD458809:ODD458811 OMZ458809:OMZ458811 OWV458809:OWV458811 PGR458809:PGR458811 PQN458809:PQN458811 QAJ458809:QAJ458811 QKF458809:QKF458811 QUB458809:QUB458811 RDX458809:RDX458811 RNT458809:RNT458811 RXP458809:RXP458811 SHL458809:SHL458811 SRH458809:SRH458811 TBD458809:TBD458811 TKZ458809:TKZ458811 TUV458809:TUV458811 UER458809:UER458811 UON458809:UON458811 UYJ458809:UYJ458811 VIF458809:VIF458811 VSB458809:VSB458811 WBX458809:WBX458811 WLT458809:WLT458811 WVP458809:WVP458811 H524345:H524347 JD524345:JD524347 SZ524345:SZ524347 ACV524345:ACV524347 AMR524345:AMR524347 AWN524345:AWN524347 BGJ524345:BGJ524347 BQF524345:BQF524347 CAB524345:CAB524347 CJX524345:CJX524347 CTT524345:CTT524347 DDP524345:DDP524347 DNL524345:DNL524347 DXH524345:DXH524347 EHD524345:EHD524347 EQZ524345:EQZ524347 FAV524345:FAV524347 FKR524345:FKR524347 FUN524345:FUN524347 GEJ524345:GEJ524347 GOF524345:GOF524347 GYB524345:GYB524347 HHX524345:HHX524347 HRT524345:HRT524347 IBP524345:IBP524347 ILL524345:ILL524347 IVH524345:IVH524347 JFD524345:JFD524347 JOZ524345:JOZ524347 JYV524345:JYV524347 KIR524345:KIR524347 KSN524345:KSN524347 LCJ524345:LCJ524347 LMF524345:LMF524347 LWB524345:LWB524347 MFX524345:MFX524347 MPT524345:MPT524347 MZP524345:MZP524347 NJL524345:NJL524347 NTH524345:NTH524347 ODD524345:ODD524347 OMZ524345:OMZ524347 OWV524345:OWV524347 PGR524345:PGR524347 PQN524345:PQN524347 QAJ524345:QAJ524347 QKF524345:QKF524347 QUB524345:QUB524347 RDX524345:RDX524347 RNT524345:RNT524347 RXP524345:RXP524347 SHL524345:SHL524347 SRH524345:SRH524347 TBD524345:TBD524347 TKZ524345:TKZ524347 TUV524345:TUV524347 UER524345:UER524347 UON524345:UON524347 UYJ524345:UYJ524347 VIF524345:VIF524347 VSB524345:VSB524347 WBX524345:WBX524347 WLT524345:WLT524347 WVP524345:WVP524347 H589881:H589883 JD589881:JD589883 SZ589881:SZ589883 ACV589881:ACV589883 AMR589881:AMR589883 AWN589881:AWN589883 BGJ589881:BGJ589883 BQF589881:BQF589883 CAB589881:CAB589883 CJX589881:CJX589883 CTT589881:CTT589883 DDP589881:DDP589883 DNL589881:DNL589883 DXH589881:DXH589883 EHD589881:EHD589883 EQZ589881:EQZ589883 FAV589881:FAV589883 FKR589881:FKR589883 FUN589881:FUN589883 GEJ589881:GEJ589883 GOF589881:GOF589883 GYB589881:GYB589883 HHX589881:HHX589883 HRT589881:HRT589883 IBP589881:IBP589883 ILL589881:ILL589883 IVH589881:IVH589883 JFD589881:JFD589883 JOZ589881:JOZ589883 JYV589881:JYV589883 KIR589881:KIR589883 KSN589881:KSN589883 LCJ589881:LCJ589883 LMF589881:LMF589883 LWB589881:LWB589883 MFX589881:MFX589883 MPT589881:MPT589883 MZP589881:MZP589883 NJL589881:NJL589883 NTH589881:NTH589883 ODD589881:ODD589883 OMZ589881:OMZ589883 OWV589881:OWV589883 PGR589881:PGR589883 PQN589881:PQN589883 QAJ589881:QAJ589883 QKF589881:QKF589883 QUB589881:QUB589883 RDX589881:RDX589883 RNT589881:RNT589883 RXP589881:RXP589883 SHL589881:SHL589883 SRH589881:SRH589883 TBD589881:TBD589883 TKZ589881:TKZ589883 TUV589881:TUV589883 UER589881:UER589883 UON589881:UON589883 UYJ589881:UYJ589883 VIF589881:VIF589883 VSB589881:VSB589883 WBX589881:WBX589883 WLT589881:WLT589883 WVP589881:WVP589883 H655417:H655419 JD655417:JD655419 SZ655417:SZ655419 ACV655417:ACV655419 AMR655417:AMR655419 AWN655417:AWN655419 BGJ655417:BGJ655419 BQF655417:BQF655419 CAB655417:CAB655419 CJX655417:CJX655419 CTT655417:CTT655419 DDP655417:DDP655419 DNL655417:DNL655419 DXH655417:DXH655419 EHD655417:EHD655419 EQZ655417:EQZ655419 FAV655417:FAV655419 FKR655417:FKR655419 FUN655417:FUN655419 GEJ655417:GEJ655419 GOF655417:GOF655419 GYB655417:GYB655419 HHX655417:HHX655419 HRT655417:HRT655419 IBP655417:IBP655419 ILL655417:ILL655419 IVH655417:IVH655419 JFD655417:JFD655419 JOZ655417:JOZ655419 JYV655417:JYV655419 KIR655417:KIR655419 KSN655417:KSN655419 LCJ655417:LCJ655419 LMF655417:LMF655419 LWB655417:LWB655419 MFX655417:MFX655419 MPT655417:MPT655419 MZP655417:MZP655419 NJL655417:NJL655419 NTH655417:NTH655419 ODD655417:ODD655419 OMZ655417:OMZ655419 OWV655417:OWV655419 PGR655417:PGR655419 PQN655417:PQN655419 QAJ655417:QAJ655419 QKF655417:QKF655419 QUB655417:QUB655419 RDX655417:RDX655419 RNT655417:RNT655419 RXP655417:RXP655419 SHL655417:SHL655419 SRH655417:SRH655419 TBD655417:TBD655419 TKZ655417:TKZ655419 TUV655417:TUV655419 UER655417:UER655419 UON655417:UON655419 UYJ655417:UYJ655419 VIF655417:VIF655419 VSB655417:VSB655419 WBX655417:WBX655419 WLT655417:WLT655419 WVP655417:WVP655419 H720953:H720955 JD720953:JD720955 SZ720953:SZ720955 ACV720953:ACV720955 AMR720953:AMR720955 AWN720953:AWN720955 BGJ720953:BGJ720955 BQF720953:BQF720955 CAB720953:CAB720955 CJX720953:CJX720955 CTT720953:CTT720955 DDP720953:DDP720955 DNL720953:DNL720955 DXH720953:DXH720955 EHD720953:EHD720955 EQZ720953:EQZ720955 FAV720953:FAV720955 FKR720953:FKR720955 FUN720953:FUN720955 GEJ720953:GEJ720955 GOF720953:GOF720955 GYB720953:GYB720955 HHX720953:HHX720955 HRT720953:HRT720955 IBP720953:IBP720955 ILL720953:ILL720955 IVH720953:IVH720955 JFD720953:JFD720955 JOZ720953:JOZ720955 JYV720953:JYV720955 KIR720953:KIR720955 KSN720953:KSN720955 LCJ720953:LCJ720955 LMF720953:LMF720955 LWB720953:LWB720955 MFX720953:MFX720955 MPT720953:MPT720955 MZP720953:MZP720955 NJL720953:NJL720955 NTH720953:NTH720955 ODD720953:ODD720955 OMZ720953:OMZ720955 OWV720953:OWV720955 PGR720953:PGR720955 PQN720953:PQN720955 QAJ720953:QAJ720955 QKF720953:QKF720955 QUB720953:QUB720955 RDX720953:RDX720955 RNT720953:RNT720955 RXP720953:RXP720955 SHL720953:SHL720955 SRH720953:SRH720955 TBD720953:TBD720955 TKZ720953:TKZ720955 TUV720953:TUV720955 UER720953:UER720955 UON720953:UON720955 UYJ720953:UYJ720955 VIF720953:VIF720955 VSB720953:VSB720955 WBX720953:WBX720955 WLT720953:WLT720955 WVP720953:WVP720955 H786489:H786491 JD786489:JD786491 SZ786489:SZ786491 ACV786489:ACV786491 AMR786489:AMR786491 AWN786489:AWN786491 BGJ786489:BGJ786491 BQF786489:BQF786491 CAB786489:CAB786491 CJX786489:CJX786491 CTT786489:CTT786491 DDP786489:DDP786491 DNL786489:DNL786491 DXH786489:DXH786491 EHD786489:EHD786491 EQZ786489:EQZ786491 FAV786489:FAV786491 FKR786489:FKR786491 FUN786489:FUN786491 GEJ786489:GEJ786491 GOF786489:GOF786491 GYB786489:GYB786491 HHX786489:HHX786491 HRT786489:HRT786491 IBP786489:IBP786491 ILL786489:ILL786491 IVH786489:IVH786491 JFD786489:JFD786491 JOZ786489:JOZ786491 JYV786489:JYV786491 KIR786489:KIR786491 KSN786489:KSN786491 LCJ786489:LCJ786491 LMF786489:LMF786491 LWB786489:LWB786491 MFX786489:MFX786491 MPT786489:MPT786491 MZP786489:MZP786491 NJL786489:NJL786491 NTH786489:NTH786491 ODD786489:ODD786491 OMZ786489:OMZ786491 OWV786489:OWV786491 PGR786489:PGR786491 PQN786489:PQN786491 QAJ786489:QAJ786491 QKF786489:QKF786491 QUB786489:QUB786491 RDX786489:RDX786491 RNT786489:RNT786491 RXP786489:RXP786491 SHL786489:SHL786491 SRH786489:SRH786491 TBD786489:TBD786491 TKZ786489:TKZ786491 TUV786489:TUV786491 UER786489:UER786491 UON786489:UON786491 UYJ786489:UYJ786491 VIF786489:VIF786491 VSB786489:VSB786491 WBX786489:WBX786491 WLT786489:WLT786491 WVP786489:WVP786491 H852025:H852027 JD852025:JD852027 SZ852025:SZ852027 ACV852025:ACV852027 AMR852025:AMR852027 AWN852025:AWN852027 BGJ852025:BGJ852027 BQF852025:BQF852027 CAB852025:CAB852027 CJX852025:CJX852027 CTT852025:CTT852027 DDP852025:DDP852027 DNL852025:DNL852027 DXH852025:DXH852027 EHD852025:EHD852027 EQZ852025:EQZ852027 FAV852025:FAV852027 FKR852025:FKR852027 FUN852025:FUN852027 GEJ852025:GEJ852027 GOF852025:GOF852027 GYB852025:GYB852027 HHX852025:HHX852027 HRT852025:HRT852027 IBP852025:IBP852027 ILL852025:ILL852027 IVH852025:IVH852027 JFD852025:JFD852027 JOZ852025:JOZ852027 JYV852025:JYV852027 KIR852025:KIR852027 KSN852025:KSN852027 LCJ852025:LCJ852027 LMF852025:LMF852027 LWB852025:LWB852027 MFX852025:MFX852027 MPT852025:MPT852027 MZP852025:MZP852027 NJL852025:NJL852027 NTH852025:NTH852027 ODD852025:ODD852027 OMZ852025:OMZ852027 OWV852025:OWV852027 PGR852025:PGR852027 PQN852025:PQN852027 QAJ852025:QAJ852027 QKF852025:QKF852027 QUB852025:QUB852027 RDX852025:RDX852027 RNT852025:RNT852027 RXP852025:RXP852027 SHL852025:SHL852027 SRH852025:SRH852027 TBD852025:TBD852027 TKZ852025:TKZ852027 TUV852025:TUV852027 UER852025:UER852027 UON852025:UON852027 UYJ852025:UYJ852027 VIF852025:VIF852027 VSB852025:VSB852027 WBX852025:WBX852027 WLT852025:WLT852027 WVP852025:WVP852027 H917561:H917563 JD917561:JD917563 SZ917561:SZ917563 ACV917561:ACV917563 AMR917561:AMR917563 AWN917561:AWN917563 BGJ917561:BGJ917563 BQF917561:BQF917563 CAB917561:CAB917563 CJX917561:CJX917563 CTT917561:CTT917563 DDP917561:DDP917563 DNL917561:DNL917563 DXH917561:DXH917563 EHD917561:EHD917563 EQZ917561:EQZ917563 FAV917561:FAV917563 FKR917561:FKR917563 FUN917561:FUN917563 GEJ917561:GEJ917563 GOF917561:GOF917563 GYB917561:GYB917563 HHX917561:HHX917563 HRT917561:HRT917563 IBP917561:IBP917563 ILL917561:ILL917563 IVH917561:IVH917563 JFD917561:JFD917563 JOZ917561:JOZ917563 JYV917561:JYV917563 KIR917561:KIR917563 KSN917561:KSN917563 LCJ917561:LCJ917563 LMF917561:LMF917563 LWB917561:LWB917563 MFX917561:MFX917563 MPT917561:MPT917563 MZP917561:MZP917563 NJL917561:NJL917563 NTH917561:NTH917563 ODD917561:ODD917563 OMZ917561:OMZ917563 OWV917561:OWV917563 PGR917561:PGR917563 PQN917561:PQN917563 QAJ917561:QAJ917563 QKF917561:QKF917563 QUB917561:QUB917563 RDX917561:RDX917563 RNT917561:RNT917563 RXP917561:RXP917563 SHL917561:SHL917563 SRH917561:SRH917563 TBD917561:TBD917563 TKZ917561:TKZ917563 TUV917561:TUV917563 UER917561:UER917563 UON917561:UON917563 UYJ917561:UYJ917563 VIF917561:VIF917563 VSB917561:VSB917563 WBX917561:WBX917563 WLT917561:WLT917563 WVP917561:WVP917563 H983097:H983099 JD983097:JD983099 SZ983097:SZ983099 ACV983097:ACV983099 AMR983097:AMR983099 AWN983097:AWN983099 BGJ983097:BGJ983099 BQF983097:BQF983099 CAB983097:CAB983099 CJX983097:CJX983099 CTT983097:CTT983099 DDP983097:DDP983099 DNL983097:DNL983099 DXH983097:DXH983099 EHD983097:EHD983099 EQZ983097:EQZ983099 FAV983097:FAV983099 FKR983097:FKR983099 FUN983097:FUN983099 GEJ983097:GEJ983099 GOF983097:GOF983099 GYB983097:GYB983099 HHX983097:HHX983099 HRT983097:HRT983099 IBP983097:IBP983099 ILL983097:ILL983099 IVH983097:IVH983099 JFD983097:JFD983099 JOZ983097:JOZ983099 JYV983097:JYV983099 KIR983097:KIR983099 KSN983097:KSN983099 LCJ983097:LCJ983099 LMF983097:LMF983099 LWB983097:LWB983099 MFX983097:MFX983099 MPT983097:MPT983099 MZP983097:MZP983099 NJL983097:NJL983099 NTH983097:NTH983099 ODD983097:ODD983099 OMZ983097:OMZ983099 OWV983097:OWV983099 PGR983097:PGR983099 PQN983097:PQN983099 QAJ983097:QAJ983099 QKF983097:QKF983099 QUB983097:QUB983099 RDX983097:RDX983099 RNT983097:RNT983099 RXP983097:RXP983099 SHL983097:SHL983099 SRH983097:SRH983099 TBD983097:TBD983099 TKZ983097:TKZ983099 TUV983097:TUV983099 UER983097:UER983099 UON983097:UON983099 UYJ983097:UYJ983099 VIF983097:VIF983099 VSB983097:VSB983099 WBX983097:WBX983099 WLT983097:WLT983099 WVP983097:WVP983099 H25:H55 JD25:JD55 SZ25:SZ55 ACV25:ACV55 AMR25:AMR55 AWN25:AWN55 BGJ25:BGJ55 BQF25:BQF55 CAB25:CAB55 CJX25:CJX55 CTT25:CTT55 DDP25:DDP55 DNL25:DNL55 DXH25:DXH55 EHD25:EHD55 EQZ25:EQZ55 FAV25:FAV55 FKR25:FKR55 FUN25:FUN55 GEJ25:GEJ55 GOF25:GOF55 GYB25:GYB55 HHX25:HHX55 HRT25:HRT55 IBP25:IBP55 ILL25:ILL55 IVH25:IVH55 JFD25:JFD55 JOZ25:JOZ55 JYV25:JYV55 KIR25:KIR55 KSN25:KSN55 LCJ25:LCJ55 LMF25:LMF55 LWB25:LWB55 MFX25:MFX55 MPT25:MPT55 MZP25:MZP55 NJL25:NJL55 NTH25:NTH55 ODD25:ODD55 OMZ25:OMZ55 OWV25:OWV55 PGR25:PGR55 PQN25:PQN55 QAJ25:QAJ55 QKF25:QKF55 QUB25:QUB55 RDX25:RDX55 RNT25:RNT55 RXP25:RXP55 SHL25:SHL55 SRH25:SRH55 TBD25:TBD55 TKZ25:TKZ55 TUV25:TUV55 UER25:UER55 UON25:UON55 UYJ25:UYJ55 VIF25:VIF55 VSB25:VSB55 WBX25:WBX55 WLT25:WLT55 WVP25:WVP55 H65561:H65591 JD65561:JD65591 SZ65561:SZ65591 ACV65561:ACV65591 AMR65561:AMR65591 AWN65561:AWN65591 BGJ65561:BGJ65591 BQF65561:BQF65591 CAB65561:CAB65591 CJX65561:CJX65591 CTT65561:CTT65591 DDP65561:DDP65591 DNL65561:DNL65591 DXH65561:DXH65591 EHD65561:EHD65591 EQZ65561:EQZ65591 FAV65561:FAV65591 FKR65561:FKR65591 FUN65561:FUN65591 GEJ65561:GEJ65591 GOF65561:GOF65591 GYB65561:GYB65591 HHX65561:HHX65591 HRT65561:HRT65591 IBP65561:IBP65591 ILL65561:ILL65591 IVH65561:IVH65591 JFD65561:JFD65591 JOZ65561:JOZ65591 JYV65561:JYV65591 KIR65561:KIR65591 KSN65561:KSN65591 LCJ65561:LCJ65591 LMF65561:LMF65591 LWB65561:LWB65591 MFX65561:MFX65591 MPT65561:MPT65591 MZP65561:MZP65591 NJL65561:NJL65591 NTH65561:NTH65591 ODD65561:ODD65591 OMZ65561:OMZ65591 OWV65561:OWV65591 PGR65561:PGR65591 PQN65561:PQN65591 QAJ65561:QAJ65591 QKF65561:QKF65591 QUB65561:QUB65591 RDX65561:RDX65591 RNT65561:RNT65591 RXP65561:RXP65591 SHL65561:SHL65591 SRH65561:SRH65591 TBD65561:TBD65591 TKZ65561:TKZ65591 TUV65561:TUV65591 UER65561:UER65591 UON65561:UON65591 UYJ65561:UYJ65591 VIF65561:VIF65591 VSB65561:VSB65591 WBX65561:WBX65591 WLT65561:WLT65591 WVP65561:WVP65591 H131097:H131127 JD131097:JD131127 SZ131097:SZ131127 ACV131097:ACV131127 AMR131097:AMR131127 AWN131097:AWN131127 BGJ131097:BGJ131127 BQF131097:BQF131127 CAB131097:CAB131127 CJX131097:CJX131127 CTT131097:CTT131127 DDP131097:DDP131127 DNL131097:DNL131127 DXH131097:DXH131127 EHD131097:EHD131127 EQZ131097:EQZ131127 FAV131097:FAV131127 FKR131097:FKR131127 FUN131097:FUN131127 GEJ131097:GEJ131127 GOF131097:GOF131127 GYB131097:GYB131127 HHX131097:HHX131127 HRT131097:HRT131127 IBP131097:IBP131127 ILL131097:ILL131127 IVH131097:IVH131127 JFD131097:JFD131127 JOZ131097:JOZ131127 JYV131097:JYV131127 KIR131097:KIR131127 KSN131097:KSN131127 LCJ131097:LCJ131127 LMF131097:LMF131127 LWB131097:LWB131127 MFX131097:MFX131127 MPT131097:MPT131127 MZP131097:MZP131127 NJL131097:NJL131127 NTH131097:NTH131127 ODD131097:ODD131127 OMZ131097:OMZ131127 OWV131097:OWV131127 PGR131097:PGR131127 PQN131097:PQN131127 QAJ131097:QAJ131127 QKF131097:QKF131127 QUB131097:QUB131127 RDX131097:RDX131127 RNT131097:RNT131127 RXP131097:RXP131127 SHL131097:SHL131127 SRH131097:SRH131127 TBD131097:TBD131127 TKZ131097:TKZ131127 TUV131097:TUV131127 UER131097:UER131127 UON131097:UON131127 UYJ131097:UYJ131127 VIF131097:VIF131127 VSB131097:VSB131127 WBX131097:WBX131127 WLT131097:WLT131127 WVP131097:WVP131127 H196633:H196663 JD196633:JD196663 SZ196633:SZ196663 ACV196633:ACV196663 AMR196633:AMR196663 AWN196633:AWN196663 BGJ196633:BGJ196663 BQF196633:BQF196663 CAB196633:CAB196663 CJX196633:CJX196663 CTT196633:CTT196663 DDP196633:DDP196663 DNL196633:DNL196663 DXH196633:DXH196663 EHD196633:EHD196663 EQZ196633:EQZ196663 FAV196633:FAV196663 FKR196633:FKR196663 FUN196633:FUN196663 GEJ196633:GEJ196663 GOF196633:GOF196663 GYB196633:GYB196663 HHX196633:HHX196663 HRT196633:HRT196663 IBP196633:IBP196663 ILL196633:ILL196663 IVH196633:IVH196663 JFD196633:JFD196663 JOZ196633:JOZ196663 JYV196633:JYV196663 KIR196633:KIR196663 KSN196633:KSN196663 LCJ196633:LCJ196663 LMF196633:LMF196663 LWB196633:LWB196663 MFX196633:MFX196663 MPT196633:MPT196663 MZP196633:MZP196663 NJL196633:NJL196663 NTH196633:NTH196663 ODD196633:ODD196663 OMZ196633:OMZ196663 OWV196633:OWV196663 PGR196633:PGR196663 PQN196633:PQN196663 QAJ196633:QAJ196663 QKF196633:QKF196663 QUB196633:QUB196663 RDX196633:RDX196663 RNT196633:RNT196663 RXP196633:RXP196663 SHL196633:SHL196663 SRH196633:SRH196663 TBD196633:TBD196663 TKZ196633:TKZ196663 TUV196633:TUV196663 UER196633:UER196663 UON196633:UON196663 UYJ196633:UYJ196663 VIF196633:VIF196663 VSB196633:VSB196663 WBX196633:WBX196663 WLT196633:WLT196663 WVP196633:WVP196663 H262169:H262199 JD262169:JD262199 SZ262169:SZ262199 ACV262169:ACV262199 AMR262169:AMR262199 AWN262169:AWN262199 BGJ262169:BGJ262199 BQF262169:BQF262199 CAB262169:CAB262199 CJX262169:CJX262199 CTT262169:CTT262199 DDP262169:DDP262199 DNL262169:DNL262199 DXH262169:DXH262199 EHD262169:EHD262199 EQZ262169:EQZ262199 FAV262169:FAV262199 FKR262169:FKR262199 FUN262169:FUN262199 GEJ262169:GEJ262199 GOF262169:GOF262199 GYB262169:GYB262199 HHX262169:HHX262199 HRT262169:HRT262199 IBP262169:IBP262199 ILL262169:ILL262199 IVH262169:IVH262199 JFD262169:JFD262199 JOZ262169:JOZ262199 JYV262169:JYV262199 KIR262169:KIR262199 KSN262169:KSN262199 LCJ262169:LCJ262199 LMF262169:LMF262199 LWB262169:LWB262199 MFX262169:MFX262199 MPT262169:MPT262199 MZP262169:MZP262199 NJL262169:NJL262199 NTH262169:NTH262199 ODD262169:ODD262199 OMZ262169:OMZ262199 OWV262169:OWV262199 PGR262169:PGR262199 PQN262169:PQN262199 QAJ262169:QAJ262199 QKF262169:QKF262199 QUB262169:QUB262199 RDX262169:RDX262199 RNT262169:RNT262199 RXP262169:RXP262199 SHL262169:SHL262199 SRH262169:SRH262199 TBD262169:TBD262199 TKZ262169:TKZ262199 TUV262169:TUV262199 UER262169:UER262199 UON262169:UON262199 UYJ262169:UYJ262199 VIF262169:VIF262199 VSB262169:VSB262199 WBX262169:WBX262199 WLT262169:WLT262199 WVP262169:WVP262199 H327705:H327735 JD327705:JD327735 SZ327705:SZ327735 ACV327705:ACV327735 AMR327705:AMR327735 AWN327705:AWN327735 BGJ327705:BGJ327735 BQF327705:BQF327735 CAB327705:CAB327735 CJX327705:CJX327735 CTT327705:CTT327735 DDP327705:DDP327735 DNL327705:DNL327735 DXH327705:DXH327735 EHD327705:EHD327735 EQZ327705:EQZ327735 FAV327705:FAV327735 FKR327705:FKR327735 FUN327705:FUN327735 GEJ327705:GEJ327735 GOF327705:GOF327735 GYB327705:GYB327735 HHX327705:HHX327735 HRT327705:HRT327735 IBP327705:IBP327735 ILL327705:ILL327735 IVH327705:IVH327735 JFD327705:JFD327735 JOZ327705:JOZ327735 JYV327705:JYV327735 KIR327705:KIR327735 KSN327705:KSN327735 LCJ327705:LCJ327735 LMF327705:LMF327735 LWB327705:LWB327735 MFX327705:MFX327735 MPT327705:MPT327735 MZP327705:MZP327735 NJL327705:NJL327735 NTH327705:NTH327735 ODD327705:ODD327735 OMZ327705:OMZ327735 OWV327705:OWV327735 PGR327705:PGR327735 PQN327705:PQN327735 QAJ327705:QAJ327735 QKF327705:QKF327735 QUB327705:QUB327735 RDX327705:RDX327735 RNT327705:RNT327735 RXP327705:RXP327735 SHL327705:SHL327735 SRH327705:SRH327735 TBD327705:TBD327735 TKZ327705:TKZ327735 TUV327705:TUV327735 UER327705:UER327735 UON327705:UON327735 UYJ327705:UYJ327735 VIF327705:VIF327735 VSB327705:VSB327735 WBX327705:WBX327735 WLT327705:WLT327735 WVP327705:WVP327735 H393241:H393271 JD393241:JD393271 SZ393241:SZ393271 ACV393241:ACV393271 AMR393241:AMR393271 AWN393241:AWN393271 BGJ393241:BGJ393271 BQF393241:BQF393271 CAB393241:CAB393271 CJX393241:CJX393271 CTT393241:CTT393271 DDP393241:DDP393271 DNL393241:DNL393271 DXH393241:DXH393271 EHD393241:EHD393271 EQZ393241:EQZ393271 FAV393241:FAV393271 FKR393241:FKR393271 FUN393241:FUN393271 GEJ393241:GEJ393271 GOF393241:GOF393271 GYB393241:GYB393271 HHX393241:HHX393271 HRT393241:HRT393271 IBP393241:IBP393271 ILL393241:ILL393271 IVH393241:IVH393271 JFD393241:JFD393271 JOZ393241:JOZ393271 JYV393241:JYV393271 KIR393241:KIR393271 KSN393241:KSN393271 LCJ393241:LCJ393271 LMF393241:LMF393271 LWB393241:LWB393271 MFX393241:MFX393271 MPT393241:MPT393271 MZP393241:MZP393271 NJL393241:NJL393271 NTH393241:NTH393271 ODD393241:ODD393271 OMZ393241:OMZ393271 OWV393241:OWV393271 PGR393241:PGR393271 PQN393241:PQN393271 QAJ393241:QAJ393271 QKF393241:QKF393271 QUB393241:QUB393271 RDX393241:RDX393271 RNT393241:RNT393271 RXP393241:RXP393271 SHL393241:SHL393271 SRH393241:SRH393271 TBD393241:TBD393271 TKZ393241:TKZ393271 TUV393241:TUV393271 UER393241:UER393271 UON393241:UON393271 UYJ393241:UYJ393271 VIF393241:VIF393271 VSB393241:VSB393271 WBX393241:WBX393271 WLT393241:WLT393271 WVP393241:WVP393271 H458777:H458807 JD458777:JD458807 SZ458777:SZ458807 ACV458777:ACV458807 AMR458777:AMR458807 AWN458777:AWN458807 BGJ458777:BGJ458807 BQF458777:BQF458807 CAB458777:CAB458807 CJX458777:CJX458807 CTT458777:CTT458807 DDP458777:DDP458807 DNL458777:DNL458807 DXH458777:DXH458807 EHD458777:EHD458807 EQZ458777:EQZ458807 FAV458777:FAV458807 FKR458777:FKR458807 FUN458777:FUN458807 GEJ458777:GEJ458807 GOF458777:GOF458807 GYB458777:GYB458807 HHX458777:HHX458807 HRT458777:HRT458807 IBP458777:IBP458807 ILL458777:ILL458807 IVH458777:IVH458807 JFD458777:JFD458807 JOZ458777:JOZ458807 JYV458777:JYV458807 KIR458777:KIR458807 KSN458777:KSN458807 LCJ458777:LCJ458807 LMF458777:LMF458807 LWB458777:LWB458807 MFX458777:MFX458807 MPT458777:MPT458807 MZP458777:MZP458807 NJL458777:NJL458807 NTH458777:NTH458807 ODD458777:ODD458807 OMZ458777:OMZ458807 OWV458777:OWV458807 PGR458777:PGR458807 PQN458777:PQN458807 QAJ458777:QAJ458807 QKF458777:QKF458807 QUB458777:QUB458807 RDX458777:RDX458807 RNT458777:RNT458807 RXP458777:RXP458807 SHL458777:SHL458807 SRH458777:SRH458807 TBD458777:TBD458807 TKZ458777:TKZ458807 TUV458777:TUV458807 UER458777:UER458807 UON458777:UON458807 UYJ458777:UYJ458807 VIF458777:VIF458807 VSB458777:VSB458807 WBX458777:WBX458807 WLT458777:WLT458807 WVP458777:WVP458807 H524313:H524343 JD524313:JD524343 SZ524313:SZ524343 ACV524313:ACV524343 AMR524313:AMR524343 AWN524313:AWN524343 BGJ524313:BGJ524343 BQF524313:BQF524343 CAB524313:CAB524343 CJX524313:CJX524343 CTT524313:CTT524343 DDP524313:DDP524343 DNL524313:DNL524343 DXH524313:DXH524343 EHD524313:EHD524343 EQZ524313:EQZ524343 FAV524313:FAV524343 FKR524313:FKR524343 FUN524313:FUN524343 GEJ524313:GEJ524343 GOF524313:GOF524343 GYB524313:GYB524343 HHX524313:HHX524343 HRT524313:HRT524343 IBP524313:IBP524343 ILL524313:ILL524343 IVH524313:IVH524343 JFD524313:JFD524343 JOZ524313:JOZ524343 JYV524313:JYV524343 KIR524313:KIR524343 KSN524313:KSN524343 LCJ524313:LCJ524343 LMF524313:LMF524343 LWB524313:LWB524343 MFX524313:MFX524343 MPT524313:MPT524343 MZP524313:MZP524343 NJL524313:NJL524343 NTH524313:NTH524343 ODD524313:ODD524343 OMZ524313:OMZ524343 OWV524313:OWV524343 PGR524313:PGR524343 PQN524313:PQN524343 QAJ524313:QAJ524343 QKF524313:QKF524343 QUB524313:QUB524343 RDX524313:RDX524343 RNT524313:RNT524343 RXP524313:RXP524343 SHL524313:SHL524343 SRH524313:SRH524343 TBD524313:TBD524343 TKZ524313:TKZ524343 TUV524313:TUV524343 UER524313:UER524343 UON524313:UON524343 UYJ524313:UYJ524343 VIF524313:VIF524343 VSB524313:VSB524343 WBX524313:WBX524343 WLT524313:WLT524343 WVP524313:WVP524343 H589849:H589879 JD589849:JD589879 SZ589849:SZ589879 ACV589849:ACV589879 AMR589849:AMR589879 AWN589849:AWN589879 BGJ589849:BGJ589879 BQF589849:BQF589879 CAB589849:CAB589879 CJX589849:CJX589879 CTT589849:CTT589879 DDP589849:DDP589879 DNL589849:DNL589879 DXH589849:DXH589879 EHD589849:EHD589879 EQZ589849:EQZ589879 FAV589849:FAV589879 FKR589849:FKR589879 FUN589849:FUN589879 GEJ589849:GEJ589879 GOF589849:GOF589879 GYB589849:GYB589879 HHX589849:HHX589879 HRT589849:HRT589879 IBP589849:IBP589879 ILL589849:ILL589879 IVH589849:IVH589879 JFD589849:JFD589879 JOZ589849:JOZ589879 JYV589849:JYV589879 KIR589849:KIR589879 KSN589849:KSN589879 LCJ589849:LCJ589879 LMF589849:LMF589879 LWB589849:LWB589879 MFX589849:MFX589879 MPT589849:MPT589879 MZP589849:MZP589879 NJL589849:NJL589879 NTH589849:NTH589879 ODD589849:ODD589879 OMZ589849:OMZ589879 OWV589849:OWV589879 PGR589849:PGR589879 PQN589849:PQN589879 QAJ589849:QAJ589879 QKF589849:QKF589879 QUB589849:QUB589879 RDX589849:RDX589879 RNT589849:RNT589879 RXP589849:RXP589879 SHL589849:SHL589879 SRH589849:SRH589879 TBD589849:TBD589879 TKZ589849:TKZ589879 TUV589849:TUV589879 UER589849:UER589879 UON589849:UON589879 UYJ589849:UYJ589879 VIF589849:VIF589879 VSB589849:VSB589879 WBX589849:WBX589879 WLT589849:WLT589879 WVP589849:WVP589879 H655385:H655415 JD655385:JD655415 SZ655385:SZ655415 ACV655385:ACV655415 AMR655385:AMR655415 AWN655385:AWN655415 BGJ655385:BGJ655415 BQF655385:BQF655415 CAB655385:CAB655415 CJX655385:CJX655415 CTT655385:CTT655415 DDP655385:DDP655415 DNL655385:DNL655415 DXH655385:DXH655415 EHD655385:EHD655415 EQZ655385:EQZ655415 FAV655385:FAV655415 FKR655385:FKR655415 FUN655385:FUN655415 GEJ655385:GEJ655415 GOF655385:GOF655415 GYB655385:GYB655415 HHX655385:HHX655415 HRT655385:HRT655415 IBP655385:IBP655415 ILL655385:ILL655415 IVH655385:IVH655415 JFD655385:JFD655415 JOZ655385:JOZ655415 JYV655385:JYV655415 KIR655385:KIR655415 KSN655385:KSN655415 LCJ655385:LCJ655415 LMF655385:LMF655415 LWB655385:LWB655415 MFX655385:MFX655415 MPT655385:MPT655415 MZP655385:MZP655415 NJL655385:NJL655415 NTH655385:NTH655415 ODD655385:ODD655415 OMZ655385:OMZ655415 OWV655385:OWV655415 PGR655385:PGR655415 PQN655385:PQN655415 QAJ655385:QAJ655415 QKF655385:QKF655415 QUB655385:QUB655415 RDX655385:RDX655415 RNT655385:RNT655415 RXP655385:RXP655415 SHL655385:SHL655415 SRH655385:SRH655415 TBD655385:TBD655415 TKZ655385:TKZ655415 TUV655385:TUV655415 UER655385:UER655415 UON655385:UON655415 UYJ655385:UYJ655415 VIF655385:VIF655415 VSB655385:VSB655415 WBX655385:WBX655415 WLT655385:WLT655415 WVP655385:WVP655415 H720921:H720951 JD720921:JD720951 SZ720921:SZ720951 ACV720921:ACV720951 AMR720921:AMR720951 AWN720921:AWN720951 BGJ720921:BGJ720951 BQF720921:BQF720951 CAB720921:CAB720951 CJX720921:CJX720951 CTT720921:CTT720951 DDP720921:DDP720951 DNL720921:DNL720951 DXH720921:DXH720951 EHD720921:EHD720951 EQZ720921:EQZ720951 FAV720921:FAV720951 FKR720921:FKR720951 FUN720921:FUN720951 GEJ720921:GEJ720951 GOF720921:GOF720951 GYB720921:GYB720951 HHX720921:HHX720951 HRT720921:HRT720951 IBP720921:IBP720951 ILL720921:ILL720951 IVH720921:IVH720951 JFD720921:JFD720951 JOZ720921:JOZ720951 JYV720921:JYV720951 KIR720921:KIR720951 KSN720921:KSN720951 LCJ720921:LCJ720951 LMF720921:LMF720951 LWB720921:LWB720951 MFX720921:MFX720951 MPT720921:MPT720951 MZP720921:MZP720951 NJL720921:NJL720951 NTH720921:NTH720951 ODD720921:ODD720951 OMZ720921:OMZ720951 OWV720921:OWV720951 PGR720921:PGR720951 PQN720921:PQN720951 QAJ720921:QAJ720951 QKF720921:QKF720951 QUB720921:QUB720951 RDX720921:RDX720951 RNT720921:RNT720951 RXP720921:RXP720951 SHL720921:SHL720951 SRH720921:SRH720951 TBD720921:TBD720951 TKZ720921:TKZ720951 TUV720921:TUV720951 UER720921:UER720951 UON720921:UON720951 UYJ720921:UYJ720951 VIF720921:VIF720951 VSB720921:VSB720951 WBX720921:WBX720951 WLT720921:WLT720951 WVP720921:WVP720951 H786457:H786487 JD786457:JD786487 SZ786457:SZ786487 ACV786457:ACV786487 AMR786457:AMR786487 AWN786457:AWN786487 BGJ786457:BGJ786487 BQF786457:BQF786487 CAB786457:CAB786487 CJX786457:CJX786487 CTT786457:CTT786487 DDP786457:DDP786487 DNL786457:DNL786487 DXH786457:DXH786487 EHD786457:EHD786487 EQZ786457:EQZ786487 FAV786457:FAV786487 FKR786457:FKR786487 FUN786457:FUN786487 GEJ786457:GEJ786487 GOF786457:GOF786487 GYB786457:GYB786487 HHX786457:HHX786487 HRT786457:HRT786487 IBP786457:IBP786487 ILL786457:ILL786487 IVH786457:IVH786487 JFD786457:JFD786487 JOZ786457:JOZ786487 JYV786457:JYV786487 KIR786457:KIR786487 KSN786457:KSN786487 LCJ786457:LCJ786487 LMF786457:LMF786487 LWB786457:LWB786487 MFX786457:MFX786487 MPT786457:MPT786487 MZP786457:MZP786487 NJL786457:NJL786487 NTH786457:NTH786487 ODD786457:ODD786487 OMZ786457:OMZ786487 OWV786457:OWV786487 PGR786457:PGR786487 PQN786457:PQN786487 QAJ786457:QAJ786487 QKF786457:QKF786487 QUB786457:QUB786487 RDX786457:RDX786487 RNT786457:RNT786487 RXP786457:RXP786487 SHL786457:SHL786487 SRH786457:SRH786487 TBD786457:TBD786487 TKZ786457:TKZ786487 TUV786457:TUV786487 UER786457:UER786487 UON786457:UON786487 UYJ786457:UYJ786487 VIF786457:VIF786487 VSB786457:VSB786487 WBX786457:WBX786487 WLT786457:WLT786487 WVP786457:WVP786487 H851993:H852023 JD851993:JD852023 SZ851993:SZ852023 ACV851993:ACV852023 AMR851993:AMR852023 AWN851993:AWN852023 BGJ851993:BGJ852023 BQF851993:BQF852023 CAB851993:CAB852023 CJX851993:CJX852023 CTT851993:CTT852023 DDP851993:DDP852023 DNL851993:DNL852023 DXH851993:DXH852023 EHD851993:EHD852023 EQZ851993:EQZ852023 FAV851993:FAV852023 FKR851993:FKR852023 FUN851993:FUN852023 GEJ851993:GEJ852023 GOF851993:GOF852023 GYB851993:GYB852023 HHX851993:HHX852023 HRT851993:HRT852023 IBP851993:IBP852023 ILL851993:ILL852023 IVH851993:IVH852023 JFD851993:JFD852023 JOZ851993:JOZ852023 JYV851993:JYV852023 KIR851993:KIR852023 KSN851993:KSN852023 LCJ851993:LCJ852023 LMF851993:LMF852023 LWB851993:LWB852023 MFX851993:MFX852023 MPT851993:MPT852023 MZP851993:MZP852023 NJL851993:NJL852023 NTH851993:NTH852023 ODD851993:ODD852023 OMZ851993:OMZ852023 OWV851993:OWV852023 PGR851993:PGR852023 PQN851993:PQN852023 QAJ851993:QAJ852023 QKF851993:QKF852023 QUB851993:QUB852023 RDX851993:RDX852023 RNT851993:RNT852023 RXP851993:RXP852023 SHL851993:SHL852023 SRH851993:SRH852023 TBD851993:TBD852023 TKZ851993:TKZ852023 TUV851993:TUV852023 UER851993:UER852023 UON851993:UON852023 UYJ851993:UYJ852023 VIF851993:VIF852023 VSB851993:VSB852023 WBX851993:WBX852023 WLT851993:WLT852023 WVP851993:WVP852023 H917529:H917559 JD917529:JD917559 SZ917529:SZ917559 ACV917529:ACV917559 AMR917529:AMR917559 AWN917529:AWN917559 BGJ917529:BGJ917559 BQF917529:BQF917559 CAB917529:CAB917559 CJX917529:CJX917559 CTT917529:CTT917559 DDP917529:DDP917559 DNL917529:DNL917559 DXH917529:DXH917559 EHD917529:EHD917559 EQZ917529:EQZ917559 FAV917529:FAV917559 FKR917529:FKR917559 FUN917529:FUN917559 GEJ917529:GEJ917559 GOF917529:GOF917559 GYB917529:GYB917559 HHX917529:HHX917559 HRT917529:HRT917559 IBP917529:IBP917559 ILL917529:ILL917559 IVH917529:IVH917559 JFD917529:JFD917559 JOZ917529:JOZ917559 JYV917529:JYV917559 KIR917529:KIR917559 KSN917529:KSN917559 LCJ917529:LCJ917559 LMF917529:LMF917559 LWB917529:LWB917559 MFX917529:MFX917559 MPT917529:MPT917559 MZP917529:MZP917559 NJL917529:NJL917559 NTH917529:NTH917559 ODD917529:ODD917559 OMZ917529:OMZ917559 OWV917529:OWV917559 PGR917529:PGR917559 PQN917529:PQN917559 QAJ917529:QAJ917559 QKF917529:QKF917559 QUB917529:QUB917559 RDX917529:RDX917559 RNT917529:RNT917559 RXP917529:RXP917559 SHL917529:SHL917559 SRH917529:SRH917559 TBD917529:TBD917559 TKZ917529:TKZ917559 TUV917529:TUV917559 UER917529:UER917559 UON917529:UON917559 UYJ917529:UYJ917559 VIF917529:VIF917559 VSB917529:VSB917559 WBX917529:WBX917559 WLT917529:WLT917559 WVP917529:WVP917559 H983065:H983095 JD983065:JD983095 SZ983065:SZ983095 ACV983065:ACV983095 AMR983065:AMR983095 AWN983065:AWN983095 BGJ983065:BGJ983095 BQF983065:BQF983095 CAB983065:CAB983095 CJX983065:CJX983095 CTT983065:CTT983095 DDP983065:DDP983095 DNL983065:DNL983095 DXH983065:DXH983095 EHD983065:EHD983095 EQZ983065:EQZ983095 FAV983065:FAV983095 FKR983065:FKR983095 FUN983065:FUN983095 GEJ983065:GEJ983095 GOF983065:GOF983095 GYB983065:GYB983095 HHX983065:HHX983095 HRT983065:HRT983095 IBP983065:IBP983095 ILL983065:ILL983095 IVH983065:IVH983095 JFD983065:JFD983095 JOZ983065:JOZ983095 JYV983065:JYV983095 KIR983065:KIR983095 KSN983065:KSN983095 LCJ983065:LCJ983095 LMF983065:LMF983095 LWB983065:LWB983095 MFX983065:MFX983095 MPT983065:MPT983095 MZP983065:MZP983095 NJL983065:NJL983095 NTH983065:NTH983095 ODD983065:ODD983095 OMZ983065:OMZ983095 OWV983065:OWV983095 PGR983065:PGR983095 PQN983065:PQN983095 QAJ983065:QAJ983095 QKF983065:QKF983095 QUB983065:QUB983095 RDX983065:RDX983095 RNT983065:RNT983095 RXP983065:RXP983095 SHL983065:SHL983095 SRH983065:SRH983095 TBD983065:TBD983095 TKZ983065:TKZ983095 TUV983065:TUV983095 UER983065:UER983095 UON983065:UON983095 UYJ983065:UYJ983095 VIF983065:VIF983095 VSB983065:VSB983095 WBX983065:WBX983095 WLT983065:WLT983095 WVP983065:WVP983095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3"/>
  <sheetViews>
    <sheetView topLeftCell="C9" workbookViewId="0">
      <selection activeCell="D6" sqref="D6"/>
    </sheetView>
  </sheetViews>
  <sheetFormatPr defaultRowHeight="11.25" x14ac:dyDescent="0.25"/>
  <cols>
    <col min="1" max="1" width="8" style="16" hidden="1" customWidth="1"/>
    <col min="2" max="2" width="48.28515625" style="16" hidden="1" customWidth="1"/>
    <col min="3" max="3" width="4.85546875" style="3" customWidth="1"/>
    <col min="4" max="4" width="5.7109375" style="3" customWidth="1"/>
    <col min="5" max="5" width="7" style="3" bestFit="1" customWidth="1"/>
    <col min="6" max="6" width="66.42578125" style="3" customWidth="1"/>
    <col min="7" max="7" width="13.7109375" style="3" customWidth="1"/>
    <col min="8" max="8" width="21" style="3" customWidth="1"/>
    <col min="9" max="9" width="7" style="3" bestFit="1" customWidth="1"/>
    <col min="10" max="10" width="25.140625" style="3" customWidth="1"/>
    <col min="11" max="11" width="40.7109375" style="3" customWidth="1"/>
    <col min="12" max="12" width="11.42578125" style="3" bestFit="1" customWidth="1"/>
    <col min="13" max="13" width="26.5703125" style="3" customWidth="1"/>
    <col min="14" max="14" width="5.7109375" style="3" customWidth="1"/>
    <col min="15" max="15" width="1.7109375" style="3" bestFit="1" customWidth="1"/>
    <col min="16" max="16" width="20.140625" style="3" customWidth="1"/>
    <col min="17" max="17" width="4.42578125" style="3" customWidth="1"/>
    <col min="18" max="22" width="9.140625" style="3"/>
    <col min="23" max="23" width="3.28515625" style="3" bestFit="1" customWidth="1"/>
    <col min="24" max="24" width="9" style="3" bestFit="1" customWidth="1"/>
    <col min="25" max="25" width="2" style="3" bestFit="1" customWidth="1"/>
    <col min="26" max="26" width="7.5703125" style="3" bestFit="1" customWidth="1"/>
    <col min="27" max="30" width="9.140625" style="3"/>
    <col min="31" max="31" width="2" style="3" bestFit="1" customWidth="1"/>
    <col min="32" max="36" width="9.140625" style="3"/>
    <col min="37" max="37" width="3.28515625" style="3" bestFit="1" customWidth="1"/>
    <col min="38" max="38" width="10.28515625" style="3" bestFit="1" customWidth="1"/>
    <col min="39" max="39" width="2" style="3" bestFit="1" customWidth="1"/>
    <col min="40" max="40" width="7.5703125" style="3" bestFit="1" customWidth="1"/>
    <col min="41" max="44" width="9.140625" style="3"/>
    <col min="45" max="45" width="2" style="3" bestFit="1" customWidth="1"/>
    <col min="46" max="256" width="9.140625" style="3"/>
    <col min="257" max="258" width="0" style="3" hidden="1" customWidth="1"/>
    <col min="259" max="259" width="4.85546875" style="3" customWidth="1"/>
    <col min="260" max="260" width="5.7109375" style="3" customWidth="1"/>
    <col min="261" max="261" width="7" style="3" bestFit="1" customWidth="1"/>
    <col min="262" max="262" width="66.42578125" style="3" customWidth="1"/>
    <col min="263" max="263" width="13.7109375" style="3" customWidth="1"/>
    <col min="264" max="264" width="21" style="3" customWidth="1"/>
    <col min="265" max="265" width="7" style="3" bestFit="1" customWidth="1"/>
    <col min="266" max="266" width="25.140625" style="3" customWidth="1"/>
    <col min="267" max="267" width="40.7109375" style="3" customWidth="1"/>
    <col min="268" max="268" width="11.42578125" style="3" bestFit="1" customWidth="1"/>
    <col min="269" max="269" width="26.5703125" style="3" customWidth="1"/>
    <col min="270" max="270" width="5.7109375" style="3" customWidth="1"/>
    <col min="271" max="271" width="1.7109375" style="3" bestFit="1" customWidth="1"/>
    <col min="272" max="272" width="20.140625" style="3" customWidth="1"/>
    <col min="273" max="273" width="4.42578125" style="3" customWidth="1"/>
    <col min="274" max="278" width="9.140625" style="3"/>
    <col min="279" max="279" width="3.28515625" style="3" bestFit="1" customWidth="1"/>
    <col min="280" max="280" width="9" style="3" bestFit="1" customWidth="1"/>
    <col min="281" max="281" width="2" style="3" bestFit="1" customWidth="1"/>
    <col min="282" max="282" width="7.5703125" style="3" bestFit="1" customWidth="1"/>
    <col min="283" max="286" width="9.140625" style="3"/>
    <col min="287" max="287" width="2" style="3" bestFit="1" customWidth="1"/>
    <col min="288" max="292" width="9.140625" style="3"/>
    <col min="293" max="293" width="3.28515625" style="3" bestFit="1" customWidth="1"/>
    <col min="294" max="294" width="10.28515625" style="3" bestFit="1" customWidth="1"/>
    <col min="295" max="295" width="2" style="3" bestFit="1" customWidth="1"/>
    <col min="296" max="296" width="7.5703125" style="3" bestFit="1" customWidth="1"/>
    <col min="297" max="300" width="9.140625" style="3"/>
    <col min="301" max="301" width="2" style="3" bestFit="1" customWidth="1"/>
    <col min="302" max="512" width="9.140625" style="3"/>
    <col min="513" max="514" width="0" style="3" hidden="1" customWidth="1"/>
    <col min="515" max="515" width="4.85546875" style="3" customWidth="1"/>
    <col min="516" max="516" width="5.7109375" style="3" customWidth="1"/>
    <col min="517" max="517" width="7" style="3" bestFit="1" customWidth="1"/>
    <col min="518" max="518" width="66.42578125" style="3" customWidth="1"/>
    <col min="519" max="519" width="13.7109375" style="3" customWidth="1"/>
    <col min="520" max="520" width="21" style="3" customWidth="1"/>
    <col min="521" max="521" width="7" style="3" bestFit="1" customWidth="1"/>
    <col min="522" max="522" width="25.140625" style="3" customWidth="1"/>
    <col min="523" max="523" width="40.7109375" style="3" customWidth="1"/>
    <col min="524" max="524" width="11.42578125" style="3" bestFit="1" customWidth="1"/>
    <col min="525" max="525" width="26.5703125" style="3" customWidth="1"/>
    <col min="526" max="526" width="5.7109375" style="3" customWidth="1"/>
    <col min="527" max="527" width="1.7109375" style="3" bestFit="1" customWidth="1"/>
    <col min="528" max="528" width="20.140625" style="3" customWidth="1"/>
    <col min="529" max="529" width="4.42578125" style="3" customWidth="1"/>
    <col min="530" max="534" width="9.140625" style="3"/>
    <col min="535" max="535" width="3.28515625" style="3" bestFit="1" customWidth="1"/>
    <col min="536" max="536" width="9" style="3" bestFit="1" customWidth="1"/>
    <col min="537" max="537" width="2" style="3" bestFit="1" customWidth="1"/>
    <col min="538" max="538" width="7.5703125" style="3" bestFit="1" customWidth="1"/>
    <col min="539" max="542" width="9.140625" style="3"/>
    <col min="543" max="543" width="2" style="3" bestFit="1" customWidth="1"/>
    <col min="544" max="548" width="9.140625" style="3"/>
    <col min="549" max="549" width="3.28515625" style="3" bestFit="1" customWidth="1"/>
    <col min="550" max="550" width="10.28515625" style="3" bestFit="1" customWidth="1"/>
    <col min="551" max="551" width="2" style="3" bestFit="1" customWidth="1"/>
    <col min="552" max="552" width="7.5703125" style="3" bestFit="1" customWidth="1"/>
    <col min="553" max="556" width="9.140625" style="3"/>
    <col min="557" max="557" width="2" style="3" bestFit="1" customWidth="1"/>
    <col min="558" max="768" width="9.140625" style="3"/>
    <col min="769" max="770" width="0" style="3" hidden="1" customWidth="1"/>
    <col min="771" max="771" width="4.85546875" style="3" customWidth="1"/>
    <col min="772" max="772" width="5.7109375" style="3" customWidth="1"/>
    <col min="773" max="773" width="7" style="3" bestFit="1" customWidth="1"/>
    <col min="774" max="774" width="66.42578125" style="3" customWidth="1"/>
    <col min="775" max="775" width="13.7109375" style="3" customWidth="1"/>
    <col min="776" max="776" width="21" style="3" customWidth="1"/>
    <col min="777" max="777" width="7" style="3" bestFit="1" customWidth="1"/>
    <col min="778" max="778" width="25.140625" style="3" customWidth="1"/>
    <col min="779" max="779" width="40.7109375" style="3" customWidth="1"/>
    <col min="780" max="780" width="11.42578125" style="3" bestFit="1" customWidth="1"/>
    <col min="781" max="781" width="26.5703125" style="3" customWidth="1"/>
    <col min="782" max="782" width="5.7109375" style="3" customWidth="1"/>
    <col min="783" max="783" width="1.7109375" style="3" bestFit="1" customWidth="1"/>
    <col min="784" max="784" width="20.140625" style="3" customWidth="1"/>
    <col min="785" max="785" width="4.42578125" style="3" customWidth="1"/>
    <col min="786" max="790" width="9.140625" style="3"/>
    <col min="791" max="791" width="3.28515625" style="3" bestFit="1" customWidth="1"/>
    <col min="792" max="792" width="9" style="3" bestFit="1" customWidth="1"/>
    <col min="793" max="793" width="2" style="3" bestFit="1" customWidth="1"/>
    <col min="794" max="794" width="7.5703125" style="3" bestFit="1" customWidth="1"/>
    <col min="795" max="798" width="9.140625" style="3"/>
    <col min="799" max="799" width="2" style="3" bestFit="1" customWidth="1"/>
    <col min="800" max="804" width="9.140625" style="3"/>
    <col min="805" max="805" width="3.28515625" style="3" bestFit="1" customWidth="1"/>
    <col min="806" max="806" width="10.28515625" style="3" bestFit="1" customWidth="1"/>
    <col min="807" max="807" width="2" style="3" bestFit="1" customWidth="1"/>
    <col min="808" max="808" width="7.5703125" style="3" bestFit="1" customWidth="1"/>
    <col min="809" max="812" width="9.140625" style="3"/>
    <col min="813" max="813" width="2" style="3" bestFit="1" customWidth="1"/>
    <col min="814" max="1024" width="9.140625" style="3"/>
    <col min="1025" max="1026" width="0" style="3" hidden="1" customWidth="1"/>
    <col min="1027" max="1027" width="4.85546875" style="3" customWidth="1"/>
    <col min="1028" max="1028" width="5.7109375" style="3" customWidth="1"/>
    <col min="1029" max="1029" width="7" style="3" bestFit="1" customWidth="1"/>
    <col min="1030" max="1030" width="66.42578125" style="3" customWidth="1"/>
    <col min="1031" max="1031" width="13.7109375" style="3" customWidth="1"/>
    <col min="1032" max="1032" width="21" style="3" customWidth="1"/>
    <col min="1033" max="1033" width="7" style="3" bestFit="1" customWidth="1"/>
    <col min="1034" max="1034" width="25.140625" style="3" customWidth="1"/>
    <col min="1035" max="1035" width="40.7109375" style="3" customWidth="1"/>
    <col min="1036" max="1036" width="11.42578125" style="3" bestFit="1" customWidth="1"/>
    <col min="1037" max="1037" width="26.5703125" style="3" customWidth="1"/>
    <col min="1038" max="1038" width="5.7109375" style="3" customWidth="1"/>
    <col min="1039" max="1039" width="1.7109375" style="3" bestFit="1" customWidth="1"/>
    <col min="1040" max="1040" width="20.140625" style="3" customWidth="1"/>
    <col min="1041" max="1041" width="4.42578125" style="3" customWidth="1"/>
    <col min="1042" max="1046" width="9.140625" style="3"/>
    <col min="1047" max="1047" width="3.28515625" style="3" bestFit="1" customWidth="1"/>
    <col min="1048" max="1048" width="9" style="3" bestFit="1" customWidth="1"/>
    <col min="1049" max="1049" width="2" style="3" bestFit="1" customWidth="1"/>
    <col min="1050" max="1050" width="7.5703125" style="3" bestFit="1" customWidth="1"/>
    <col min="1051" max="1054" width="9.140625" style="3"/>
    <col min="1055" max="1055" width="2" style="3" bestFit="1" customWidth="1"/>
    <col min="1056" max="1060" width="9.140625" style="3"/>
    <col min="1061" max="1061" width="3.28515625" style="3" bestFit="1" customWidth="1"/>
    <col min="1062" max="1062" width="10.28515625" style="3" bestFit="1" customWidth="1"/>
    <col min="1063" max="1063" width="2" style="3" bestFit="1" customWidth="1"/>
    <col min="1064" max="1064" width="7.5703125" style="3" bestFit="1" customWidth="1"/>
    <col min="1065" max="1068" width="9.140625" style="3"/>
    <col min="1069" max="1069" width="2" style="3" bestFit="1" customWidth="1"/>
    <col min="1070" max="1280" width="9.140625" style="3"/>
    <col min="1281" max="1282" width="0" style="3" hidden="1" customWidth="1"/>
    <col min="1283" max="1283" width="4.85546875" style="3" customWidth="1"/>
    <col min="1284" max="1284" width="5.7109375" style="3" customWidth="1"/>
    <col min="1285" max="1285" width="7" style="3" bestFit="1" customWidth="1"/>
    <col min="1286" max="1286" width="66.42578125" style="3" customWidth="1"/>
    <col min="1287" max="1287" width="13.7109375" style="3" customWidth="1"/>
    <col min="1288" max="1288" width="21" style="3" customWidth="1"/>
    <col min="1289" max="1289" width="7" style="3" bestFit="1" customWidth="1"/>
    <col min="1290" max="1290" width="25.140625" style="3" customWidth="1"/>
    <col min="1291" max="1291" width="40.7109375" style="3" customWidth="1"/>
    <col min="1292" max="1292" width="11.42578125" style="3" bestFit="1" customWidth="1"/>
    <col min="1293" max="1293" width="26.5703125" style="3" customWidth="1"/>
    <col min="1294" max="1294" width="5.7109375" style="3" customWidth="1"/>
    <col min="1295" max="1295" width="1.7109375" style="3" bestFit="1" customWidth="1"/>
    <col min="1296" max="1296" width="20.140625" style="3" customWidth="1"/>
    <col min="1297" max="1297" width="4.42578125" style="3" customWidth="1"/>
    <col min="1298" max="1302" width="9.140625" style="3"/>
    <col min="1303" max="1303" width="3.28515625" style="3" bestFit="1" customWidth="1"/>
    <col min="1304" max="1304" width="9" style="3" bestFit="1" customWidth="1"/>
    <col min="1305" max="1305" width="2" style="3" bestFit="1" customWidth="1"/>
    <col min="1306" max="1306" width="7.5703125" style="3" bestFit="1" customWidth="1"/>
    <col min="1307" max="1310" width="9.140625" style="3"/>
    <col min="1311" max="1311" width="2" style="3" bestFit="1" customWidth="1"/>
    <col min="1312" max="1316" width="9.140625" style="3"/>
    <col min="1317" max="1317" width="3.28515625" style="3" bestFit="1" customWidth="1"/>
    <col min="1318" max="1318" width="10.28515625" style="3" bestFit="1" customWidth="1"/>
    <col min="1319" max="1319" width="2" style="3" bestFit="1" customWidth="1"/>
    <col min="1320" max="1320" width="7.5703125" style="3" bestFit="1" customWidth="1"/>
    <col min="1321" max="1324" width="9.140625" style="3"/>
    <col min="1325" max="1325" width="2" style="3" bestFit="1" customWidth="1"/>
    <col min="1326" max="1536" width="9.140625" style="3"/>
    <col min="1537" max="1538" width="0" style="3" hidden="1" customWidth="1"/>
    <col min="1539" max="1539" width="4.85546875" style="3" customWidth="1"/>
    <col min="1540" max="1540" width="5.7109375" style="3" customWidth="1"/>
    <col min="1541" max="1541" width="7" style="3" bestFit="1" customWidth="1"/>
    <col min="1542" max="1542" width="66.42578125" style="3" customWidth="1"/>
    <col min="1543" max="1543" width="13.7109375" style="3" customWidth="1"/>
    <col min="1544" max="1544" width="21" style="3" customWidth="1"/>
    <col min="1545" max="1545" width="7" style="3" bestFit="1" customWidth="1"/>
    <col min="1546" max="1546" width="25.140625" style="3" customWidth="1"/>
    <col min="1547" max="1547" width="40.7109375" style="3" customWidth="1"/>
    <col min="1548" max="1548" width="11.42578125" style="3" bestFit="1" customWidth="1"/>
    <col min="1549" max="1549" width="26.5703125" style="3" customWidth="1"/>
    <col min="1550" max="1550" width="5.7109375" style="3" customWidth="1"/>
    <col min="1551" max="1551" width="1.7109375" style="3" bestFit="1" customWidth="1"/>
    <col min="1552" max="1552" width="20.140625" style="3" customWidth="1"/>
    <col min="1553" max="1553" width="4.42578125" style="3" customWidth="1"/>
    <col min="1554" max="1558" width="9.140625" style="3"/>
    <col min="1559" max="1559" width="3.28515625" style="3" bestFit="1" customWidth="1"/>
    <col min="1560" max="1560" width="9" style="3" bestFit="1" customWidth="1"/>
    <col min="1561" max="1561" width="2" style="3" bestFit="1" customWidth="1"/>
    <col min="1562" max="1562" width="7.5703125" style="3" bestFit="1" customWidth="1"/>
    <col min="1563" max="1566" width="9.140625" style="3"/>
    <col min="1567" max="1567" width="2" style="3" bestFit="1" customWidth="1"/>
    <col min="1568" max="1572" width="9.140625" style="3"/>
    <col min="1573" max="1573" width="3.28515625" style="3" bestFit="1" customWidth="1"/>
    <col min="1574" max="1574" width="10.28515625" style="3" bestFit="1" customWidth="1"/>
    <col min="1575" max="1575" width="2" style="3" bestFit="1" customWidth="1"/>
    <col min="1576" max="1576" width="7.5703125" style="3" bestFit="1" customWidth="1"/>
    <col min="1577" max="1580" width="9.140625" style="3"/>
    <col min="1581" max="1581" width="2" style="3" bestFit="1" customWidth="1"/>
    <col min="1582" max="1792" width="9.140625" style="3"/>
    <col min="1793" max="1794" width="0" style="3" hidden="1" customWidth="1"/>
    <col min="1795" max="1795" width="4.85546875" style="3" customWidth="1"/>
    <col min="1796" max="1796" width="5.7109375" style="3" customWidth="1"/>
    <col min="1797" max="1797" width="7" style="3" bestFit="1" customWidth="1"/>
    <col min="1798" max="1798" width="66.42578125" style="3" customWidth="1"/>
    <col min="1799" max="1799" width="13.7109375" style="3" customWidth="1"/>
    <col min="1800" max="1800" width="21" style="3" customWidth="1"/>
    <col min="1801" max="1801" width="7" style="3" bestFit="1" customWidth="1"/>
    <col min="1802" max="1802" width="25.140625" style="3" customWidth="1"/>
    <col min="1803" max="1803" width="40.7109375" style="3" customWidth="1"/>
    <col min="1804" max="1804" width="11.42578125" style="3" bestFit="1" customWidth="1"/>
    <col min="1805" max="1805" width="26.5703125" style="3" customWidth="1"/>
    <col min="1806" max="1806" width="5.7109375" style="3" customWidth="1"/>
    <col min="1807" max="1807" width="1.7109375" style="3" bestFit="1" customWidth="1"/>
    <col min="1808" max="1808" width="20.140625" style="3" customWidth="1"/>
    <col min="1809" max="1809" width="4.42578125" style="3" customWidth="1"/>
    <col min="1810" max="1814" width="9.140625" style="3"/>
    <col min="1815" max="1815" width="3.28515625" style="3" bestFit="1" customWidth="1"/>
    <col min="1816" max="1816" width="9" style="3" bestFit="1" customWidth="1"/>
    <col min="1817" max="1817" width="2" style="3" bestFit="1" customWidth="1"/>
    <col min="1818" max="1818" width="7.5703125" style="3" bestFit="1" customWidth="1"/>
    <col min="1819" max="1822" width="9.140625" style="3"/>
    <col min="1823" max="1823" width="2" style="3" bestFit="1" customWidth="1"/>
    <col min="1824" max="1828" width="9.140625" style="3"/>
    <col min="1829" max="1829" width="3.28515625" style="3" bestFit="1" customWidth="1"/>
    <col min="1830" max="1830" width="10.28515625" style="3" bestFit="1" customWidth="1"/>
    <col min="1831" max="1831" width="2" style="3" bestFit="1" customWidth="1"/>
    <col min="1832" max="1832" width="7.5703125" style="3" bestFit="1" customWidth="1"/>
    <col min="1833" max="1836" width="9.140625" style="3"/>
    <col min="1837" max="1837" width="2" style="3" bestFit="1" customWidth="1"/>
    <col min="1838" max="2048" width="9.140625" style="3"/>
    <col min="2049" max="2050" width="0" style="3" hidden="1" customWidth="1"/>
    <col min="2051" max="2051" width="4.85546875" style="3" customWidth="1"/>
    <col min="2052" max="2052" width="5.7109375" style="3" customWidth="1"/>
    <col min="2053" max="2053" width="7" style="3" bestFit="1" customWidth="1"/>
    <col min="2054" max="2054" width="66.42578125" style="3" customWidth="1"/>
    <col min="2055" max="2055" width="13.7109375" style="3" customWidth="1"/>
    <col min="2056" max="2056" width="21" style="3" customWidth="1"/>
    <col min="2057" max="2057" width="7" style="3" bestFit="1" customWidth="1"/>
    <col min="2058" max="2058" width="25.140625" style="3" customWidth="1"/>
    <col min="2059" max="2059" width="40.7109375" style="3" customWidth="1"/>
    <col min="2060" max="2060" width="11.42578125" style="3" bestFit="1" customWidth="1"/>
    <col min="2061" max="2061" width="26.5703125" style="3" customWidth="1"/>
    <col min="2062" max="2062" width="5.7109375" style="3" customWidth="1"/>
    <col min="2063" max="2063" width="1.7109375" style="3" bestFit="1" customWidth="1"/>
    <col min="2064" max="2064" width="20.140625" style="3" customWidth="1"/>
    <col min="2065" max="2065" width="4.42578125" style="3" customWidth="1"/>
    <col min="2066" max="2070" width="9.140625" style="3"/>
    <col min="2071" max="2071" width="3.28515625" style="3" bestFit="1" customWidth="1"/>
    <col min="2072" max="2072" width="9" style="3" bestFit="1" customWidth="1"/>
    <col min="2073" max="2073" width="2" style="3" bestFit="1" customWidth="1"/>
    <col min="2074" max="2074" width="7.5703125" style="3" bestFit="1" customWidth="1"/>
    <col min="2075" max="2078" width="9.140625" style="3"/>
    <col min="2079" max="2079" width="2" style="3" bestFit="1" customWidth="1"/>
    <col min="2080" max="2084" width="9.140625" style="3"/>
    <col min="2085" max="2085" width="3.28515625" style="3" bestFit="1" customWidth="1"/>
    <col min="2086" max="2086" width="10.28515625" style="3" bestFit="1" customWidth="1"/>
    <col min="2087" max="2087" width="2" style="3" bestFit="1" customWidth="1"/>
    <col min="2088" max="2088" width="7.5703125" style="3" bestFit="1" customWidth="1"/>
    <col min="2089" max="2092" width="9.140625" style="3"/>
    <col min="2093" max="2093" width="2" style="3" bestFit="1" customWidth="1"/>
    <col min="2094" max="2304" width="9.140625" style="3"/>
    <col min="2305" max="2306" width="0" style="3" hidden="1" customWidth="1"/>
    <col min="2307" max="2307" width="4.85546875" style="3" customWidth="1"/>
    <col min="2308" max="2308" width="5.7109375" style="3" customWidth="1"/>
    <col min="2309" max="2309" width="7" style="3" bestFit="1" customWidth="1"/>
    <col min="2310" max="2310" width="66.42578125" style="3" customWidth="1"/>
    <col min="2311" max="2311" width="13.7109375" style="3" customWidth="1"/>
    <col min="2312" max="2312" width="21" style="3" customWidth="1"/>
    <col min="2313" max="2313" width="7" style="3" bestFit="1" customWidth="1"/>
    <col min="2314" max="2314" width="25.140625" style="3" customWidth="1"/>
    <col min="2315" max="2315" width="40.7109375" style="3" customWidth="1"/>
    <col min="2316" max="2316" width="11.42578125" style="3" bestFit="1" customWidth="1"/>
    <col min="2317" max="2317" width="26.5703125" style="3" customWidth="1"/>
    <col min="2318" max="2318" width="5.7109375" style="3" customWidth="1"/>
    <col min="2319" max="2319" width="1.7109375" style="3" bestFit="1" customWidth="1"/>
    <col min="2320" max="2320" width="20.140625" style="3" customWidth="1"/>
    <col min="2321" max="2321" width="4.42578125" style="3" customWidth="1"/>
    <col min="2322" max="2326" width="9.140625" style="3"/>
    <col min="2327" max="2327" width="3.28515625" style="3" bestFit="1" customWidth="1"/>
    <col min="2328" max="2328" width="9" style="3" bestFit="1" customWidth="1"/>
    <col min="2329" max="2329" width="2" style="3" bestFit="1" customWidth="1"/>
    <col min="2330" max="2330" width="7.5703125" style="3" bestFit="1" customWidth="1"/>
    <col min="2331" max="2334" width="9.140625" style="3"/>
    <col min="2335" max="2335" width="2" style="3" bestFit="1" customWidth="1"/>
    <col min="2336" max="2340" width="9.140625" style="3"/>
    <col min="2341" max="2341" width="3.28515625" style="3" bestFit="1" customWidth="1"/>
    <col min="2342" max="2342" width="10.28515625" style="3" bestFit="1" customWidth="1"/>
    <col min="2343" max="2343" width="2" style="3" bestFit="1" customWidth="1"/>
    <col min="2344" max="2344" width="7.5703125" style="3" bestFit="1" customWidth="1"/>
    <col min="2345" max="2348" width="9.140625" style="3"/>
    <col min="2349" max="2349" width="2" style="3" bestFit="1" customWidth="1"/>
    <col min="2350" max="2560" width="9.140625" style="3"/>
    <col min="2561" max="2562" width="0" style="3" hidden="1" customWidth="1"/>
    <col min="2563" max="2563" width="4.85546875" style="3" customWidth="1"/>
    <col min="2564" max="2564" width="5.7109375" style="3" customWidth="1"/>
    <col min="2565" max="2565" width="7" style="3" bestFit="1" customWidth="1"/>
    <col min="2566" max="2566" width="66.42578125" style="3" customWidth="1"/>
    <col min="2567" max="2567" width="13.7109375" style="3" customWidth="1"/>
    <col min="2568" max="2568" width="21" style="3" customWidth="1"/>
    <col min="2569" max="2569" width="7" style="3" bestFit="1" customWidth="1"/>
    <col min="2570" max="2570" width="25.140625" style="3" customWidth="1"/>
    <col min="2571" max="2571" width="40.7109375" style="3" customWidth="1"/>
    <col min="2572" max="2572" width="11.42578125" style="3" bestFit="1" customWidth="1"/>
    <col min="2573" max="2573" width="26.5703125" style="3" customWidth="1"/>
    <col min="2574" max="2574" width="5.7109375" style="3" customWidth="1"/>
    <col min="2575" max="2575" width="1.7109375" style="3" bestFit="1" customWidth="1"/>
    <col min="2576" max="2576" width="20.140625" style="3" customWidth="1"/>
    <col min="2577" max="2577" width="4.42578125" style="3" customWidth="1"/>
    <col min="2578" max="2582" width="9.140625" style="3"/>
    <col min="2583" max="2583" width="3.28515625" style="3" bestFit="1" customWidth="1"/>
    <col min="2584" max="2584" width="9" style="3" bestFit="1" customWidth="1"/>
    <col min="2585" max="2585" width="2" style="3" bestFit="1" customWidth="1"/>
    <col min="2586" max="2586" width="7.5703125" style="3" bestFit="1" customWidth="1"/>
    <col min="2587" max="2590" width="9.140625" style="3"/>
    <col min="2591" max="2591" width="2" style="3" bestFit="1" customWidth="1"/>
    <col min="2592" max="2596" width="9.140625" style="3"/>
    <col min="2597" max="2597" width="3.28515625" style="3" bestFit="1" customWidth="1"/>
    <col min="2598" max="2598" width="10.28515625" style="3" bestFit="1" customWidth="1"/>
    <col min="2599" max="2599" width="2" style="3" bestFit="1" customWidth="1"/>
    <col min="2600" max="2600" width="7.5703125" style="3" bestFit="1" customWidth="1"/>
    <col min="2601" max="2604" width="9.140625" style="3"/>
    <col min="2605" max="2605" width="2" style="3" bestFit="1" customWidth="1"/>
    <col min="2606" max="2816" width="9.140625" style="3"/>
    <col min="2817" max="2818" width="0" style="3" hidden="1" customWidth="1"/>
    <col min="2819" max="2819" width="4.85546875" style="3" customWidth="1"/>
    <col min="2820" max="2820" width="5.7109375" style="3" customWidth="1"/>
    <col min="2821" max="2821" width="7" style="3" bestFit="1" customWidth="1"/>
    <col min="2822" max="2822" width="66.42578125" style="3" customWidth="1"/>
    <col min="2823" max="2823" width="13.7109375" style="3" customWidth="1"/>
    <col min="2824" max="2824" width="21" style="3" customWidth="1"/>
    <col min="2825" max="2825" width="7" style="3" bestFit="1" customWidth="1"/>
    <col min="2826" max="2826" width="25.140625" style="3" customWidth="1"/>
    <col min="2827" max="2827" width="40.7109375" style="3" customWidth="1"/>
    <col min="2828" max="2828" width="11.42578125" style="3" bestFit="1" customWidth="1"/>
    <col min="2829" max="2829" width="26.5703125" style="3" customWidth="1"/>
    <col min="2830" max="2830" width="5.7109375" style="3" customWidth="1"/>
    <col min="2831" max="2831" width="1.7109375" style="3" bestFit="1" customWidth="1"/>
    <col min="2832" max="2832" width="20.140625" style="3" customWidth="1"/>
    <col min="2833" max="2833" width="4.42578125" style="3" customWidth="1"/>
    <col min="2834" max="2838" width="9.140625" style="3"/>
    <col min="2839" max="2839" width="3.28515625" style="3" bestFit="1" customWidth="1"/>
    <col min="2840" max="2840" width="9" style="3" bestFit="1" customWidth="1"/>
    <col min="2841" max="2841" width="2" style="3" bestFit="1" customWidth="1"/>
    <col min="2842" max="2842" width="7.5703125" style="3" bestFit="1" customWidth="1"/>
    <col min="2843" max="2846" width="9.140625" style="3"/>
    <col min="2847" max="2847" width="2" style="3" bestFit="1" customWidth="1"/>
    <col min="2848" max="2852" width="9.140625" style="3"/>
    <col min="2853" max="2853" width="3.28515625" style="3" bestFit="1" customWidth="1"/>
    <col min="2854" max="2854" width="10.28515625" style="3" bestFit="1" customWidth="1"/>
    <col min="2855" max="2855" width="2" style="3" bestFit="1" customWidth="1"/>
    <col min="2856" max="2856" width="7.5703125" style="3" bestFit="1" customWidth="1"/>
    <col min="2857" max="2860" width="9.140625" style="3"/>
    <col min="2861" max="2861" width="2" style="3" bestFit="1" customWidth="1"/>
    <col min="2862" max="3072" width="9.140625" style="3"/>
    <col min="3073" max="3074" width="0" style="3" hidden="1" customWidth="1"/>
    <col min="3075" max="3075" width="4.85546875" style="3" customWidth="1"/>
    <col min="3076" max="3076" width="5.7109375" style="3" customWidth="1"/>
    <col min="3077" max="3077" width="7" style="3" bestFit="1" customWidth="1"/>
    <col min="3078" max="3078" width="66.42578125" style="3" customWidth="1"/>
    <col min="3079" max="3079" width="13.7109375" style="3" customWidth="1"/>
    <col min="3080" max="3080" width="21" style="3" customWidth="1"/>
    <col min="3081" max="3081" width="7" style="3" bestFit="1" customWidth="1"/>
    <col min="3082" max="3082" width="25.140625" style="3" customWidth="1"/>
    <col min="3083" max="3083" width="40.7109375" style="3" customWidth="1"/>
    <col min="3084" max="3084" width="11.42578125" style="3" bestFit="1" customWidth="1"/>
    <col min="3085" max="3085" width="26.5703125" style="3" customWidth="1"/>
    <col min="3086" max="3086" width="5.7109375" style="3" customWidth="1"/>
    <col min="3087" max="3087" width="1.7109375" style="3" bestFit="1" customWidth="1"/>
    <col min="3088" max="3088" width="20.140625" style="3" customWidth="1"/>
    <col min="3089" max="3089" width="4.42578125" style="3" customWidth="1"/>
    <col min="3090" max="3094" width="9.140625" style="3"/>
    <col min="3095" max="3095" width="3.28515625" style="3" bestFit="1" customWidth="1"/>
    <col min="3096" max="3096" width="9" style="3" bestFit="1" customWidth="1"/>
    <col min="3097" max="3097" width="2" style="3" bestFit="1" customWidth="1"/>
    <col min="3098" max="3098" width="7.5703125" style="3" bestFit="1" customWidth="1"/>
    <col min="3099" max="3102" width="9.140625" style="3"/>
    <col min="3103" max="3103" width="2" style="3" bestFit="1" customWidth="1"/>
    <col min="3104" max="3108" width="9.140625" style="3"/>
    <col min="3109" max="3109" width="3.28515625" style="3" bestFit="1" customWidth="1"/>
    <col min="3110" max="3110" width="10.28515625" style="3" bestFit="1" customWidth="1"/>
    <col min="3111" max="3111" width="2" style="3" bestFit="1" customWidth="1"/>
    <col min="3112" max="3112" width="7.5703125" style="3" bestFit="1" customWidth="1"/>
    <col min="3113" max="3116" width="9.140625" style="3"/>
    <col min="3117" max="3117" width="2" style="3" bestFit="1" customWidth="1"/>
    <col min="3118" max="3328" width="9.140625" style="3"/>
    <col min="3329" max="3330" width="0" style="3" hidden="1" customWidth="1"/>
    <col min="3331" max="3331" width="4.85546875" style="3" customWidth="1"/>
    <col min="3332" max="3332" width="5.7109375" style="3" customWidth="1"/>
    <col min="3333" max="3333" width="7" style="3" bestFit="1" customWidth="1"/>
    <col min="3334" max="3334" width="66.42578125" style="3" customWidth="1"/>
    <col min="3335" max="3335" width="13.7109375" style="3" customWidth="1"/>
    <col min="3336" max="3336" width="21" style="3" customWidth="1"/>
    <col min="3337" max="3337" width="7" style="3" bestFit="1" customWidth="1"/>
    <col min="3338" max="3338" width="25.140625" style="3" customWidth="1"/>
    <col min="3339" max="3339" width="40.7109375" style="3" customWidth="1"/>
    <col min="3340" max="3340" width="11.42578125" style="3" bestFit="1" customWidth="1"/>
    <col min="3341" max="3341" width="26.5703125" style="3" customWidth="1"/>
    <col min="3342" max="3342" width="5.7109375" style="3" customWidth="1"/>
    <col min="3343" max="3343" width="1.7109375" style="3" bestFit="1" customWidth="1"/>
    <col min="3344" max="3344" width="20.140625" style="3" customWidth="1"/>
    <col min="3345" max="3345" width="4.42578125" style="3" customWidth="1"/>
    <col min="3346" max="3350" width="9.140625" style="3"/>
    <col min="3351" max="3351" width="3.28515625" style="3" bestFit="1" customWidth="1"/>
    <col min="3352" max="3352" width="9" style="3" bestFit="1" customWidth="1"/>
    <col min="3353" max="3353" width="2" style="3" bestFit="1" customWidth="1"/>
    <col min="3354" max="3354" width="7.5703125" style="3" bestFit="1" customWidth="1"/>
    <col min="3355" max="3358" width="9.140625" style="3"/>
    <col min="3359" max="3359" width="2" style="3" bestFit="1" customWidth="1"/>
    <col min="3360" max="3364" width="9.140625" style="3"/>
    <col min="3365" max="3365" width="3.28515625" style="3" bestFit="1" customWidth="1"/>
    <col min="3366" max="3366" width="10.28515625" style="3" bestFit="1" customWidth="1"/>
    <col min="3367" max="3367" width="2" style="3" bestFit="1" customWidth="1"/>
    <col min="3368" max="3368" width="7.5703125" style="3" bestFit="1" customWidth="1"/>
    <col min="3369" max="3372" width="9.140625" style="3"/>
    <col min="3373" max="3373" width="2" style="3" bestFit="1" customWidth="1"/>
    <col min="3374" max="3584" width="9.140625" style="3"/>
    <col min="3585" max="3586" width="0" style="3" hidden="1" customWidth="1"/>
    <col min="3587" max="3587" width="4.85546875" style="3" customWidth="1"/>
    <col min="3588" max="3588" width="5.7109375" style="3" customWidth="1"/>
    <col min="3589" max="3589" width="7" style="3" bestFit="1" customWidth="1"/>
    <col min="3590" max="3590" width="66.42578125" style="3" customWidth="1"/>
    <col min="3591" max="3591" width="13.7109375" style="3" customWidth="1"/>
    <col min="3592" max="3592" width="21" style="3" customWidth="1"/>
    <col min="3593" max="3593" width="7" style="3" bestFit="1" customWidth="1"/>
    <col min="3594" max="3594" width="25.140625" style="3" customWidth="1"/>
    <col min="3595" max="3595" width="40.7109375" style="3" customWidth="1"/>
    <col min="3596" max="3596" width="11.42578125" style="3" bestFit="1" customWidth="1"/>
    <col min="3597" max="3597" width="26.5703125" style="3" customWidth="1"/>
    <col min="3598" max="3598" width="5.7109375" style="3" customWidth="1"/>
    <col min="3599" max="3599" width="1.7109375" style="3" bestFit="1" customWidth="1"/>
    <col min="3600" max="3600" width="20.140625" style="3" customWidth="1"/>
    <col min="3601" max="3601" width="4.42578125" style="3" customWidth="1"/>
    <col min="3602" max="3606" width="9.140625" style="3"/>
    <col min="3607" max="3607" width="3.28515625" style="3" bestFit="1" customWidth="1"/>
    <col min="3608" max="3608" width="9" style="3" bestFit="1" customWidth="1"/>
    <col min="3609" max="3609" width="2" style="3" bestFit="1" customWidth="1"/>
    <col min="3610" max="3610" width="7.5703125" style="3" bestFit="1" customWidth="1"/>
    <col min="3611" max="3614" width="9.140625" style="3"/>
    <col min="3615" max="3615" width="2" style="3" bestFit="1" customWidth="1"/>
    <col min="3616" max="3620" width="9.140625" style="3"/>
    <col min="3621" max="3621" width="3.28515625" style="3" bestFit="1" customWidth="1"/>
    <col min="3622" max="3622" width="10.28515625" style="3" bestFit="1" customWidth="1"/>
    <col min="3623" max="3623" width="2" style="3" bestFit="1" customWidth="1"/>
    <col min="3624" max="3624" width="7.5703125" style="3" bestFit="1" customWidth="1"/>
    <col min="3625" max="3628" width="9.140625" style="3"/>
    <col min="3629" max="3629" width="2" style="3" bestFit="1" customWidth="1"/>
    <col min="3630" max="3840" width="9.140625" style="3"/>
    <col min="3841" max="3842" width="0" style="3" hidden="1" customWidth="1"/>
    <col min="3843" max="3843" width="4.85546875" style="3" customWidth="1"/>
    <col min="3844" max="3844" width="5.7109375" style="3" customWidth="1"/>
    <col min="3845" max="3845" width="7" style="3" bestFit="1" customWidth="1"/>
    <col min="3846" max="3846" width="66.42578125" style="3" customWidth="1"/>
    <col min="3847" max="3847" width="13.7109375" style="3" customWidth="1"/>
    <col min="3848" max="3848" width="21" style="3" customWidth="1"/>
    <col min="3849" max="3849" width="7" style="3" bestFit="1" customWidth="1"/>
    <col min="3850" max="3850" width="25.140625" style="3" customWidth="1"/>
    <col min="3851" max="3851" width="40.7109375" style="3" customWidth="1"/>
    <col min="3852" max="3852" width="11.42578125" style="3" bestFit="1" customWidth="1"/>
    <col min="3853" max="3853" width="26.5703125" style="3" customWidth="1"/>
    <col min="3854" max="3854" width="5.7109375" style="3" customWidth="1"/>
    <col min="3855" max="3855" width="1.7109375" style="3" bestFit="1" customWidth="1"/>
    <col min="3856" max="3856" width="20.140625" style="3" customWidth="1"/>
    <col min="3857" max="3857" width="4.42578125" style="3" customWidth="1"/>
    <col min="3858" max="3862" width="9.140625" style="3"/>
    <col min="3863" max="3863" width="3.28515625" style="3" bestFit="1" customWidth="1"/>
    <col min="3864" max="3864" width="9" style="3" bestFit="1" customWidth="1"/>
    <col min="3865" max="3865" width="2" style="3" bestFit="1" customWidth="1"/>
    <col min="3866" max="3866" width="7.5703125" style="3" bestFit="1" customWidth="1"/>
    <col min="3867" max="3870" width="9.140625" style="3"/>
    <col min="3871" max="3871" width="2" style="3" bestFit="1" customWidth="1"/>
    <col min="3872" max="3876" width="9.140625" style="3"/>
    <col min="3877" max="3877" width="3.28515625" style="3" bestFit="1" customWidth="1"/>
    <col min="3878" max="3878" width="10.28515625" style="3" bestFit="1" customWidth="1"/>
    <col min="3879" max="3879" width="2" style="3" bestFit="1" customWidth="1"/>
    <col min="3880" max="3880" width="7.5703125" style="3" bestFit="1" customWidth="1"/>
    <col min="3881" max="3884" width="9.140625" style="3"/>
    <col min="3885" max="3885" width="2" style="3" bestFit="1" customWidth="1"/>
    <col min="3886" max="4096" width="9.140625" style="3"/>
    <col min="4097" max="4098" width="0" style="3" hidden="1" customWidth="1"/>
    <col min="4099" max="4099" width="4.85546875" style="3" customWidth="1"/>
    <col min="4100" max="4100" width="5.7109375" style="3" customWidth="1"/>
    <col min="4101" max="4101" width="7" style="3" bestFit="1" customWidth="1"/>
    <col min="4102" max="4102" width="66.42578125" style="3" customWidth="1"/>
    <col min="4103" max="4103" width="13.7109375" style="3" customWidth="1"/>
    <col min="4104" max="4104" width="21" style="3" customWidth="1"/>
    <col min="4105" max="4105" width="7" style="3" bestFit="1" customWidth="1"/>
    <col min="4106" max="4106" width="25.140625" style="3" customWidth="1"/>
    <col min="4107" max="4107" width="40.7109375" style="3" customWidth="1"/>
    <col min="4108" max="4108" width="11.42578125" style="3" bestFit="1" customWidth="1"/>
    <col min="4109" max="4109" width="26.5703125" style="3" customWidth="1"/>
    <col min="4110" max="4110" width="5.7109375" style="3" customWidth="1"/>
    <col min="4111" max="4111" width="1.7109375" style="3" bestFit="1" customWidth="1"/>
    <col min="4112" max="4112" width="20.140625" style="3" customWidth="1"/>
    <col min="4113" max="4113" width="4.42578125" style="3" customWidth="1"/>
    <col min="4114" max="4118" width="9.140625" style="3"/>
    <col min="4119" max="4119" width="3.28515625" style="3" bestFit="1" customWidth="1"/>
    <col min="4120" max="4120" width="9" style="3" bestFit="1" customWidth="1"/>
    <col min="4121" max="4121" width="2" style="3" bestFit="1" customWidth="1"/>
    <col min="4122" max="4122" width="7.5703125" style="3" bestFit="1" customWidth="1"/>
    <col min="4123" max="4126" width="9.140625" style="3"/>
    <col min="4127" max="4127" width="2" style="3" bestFit="1" customWidth="1"/>
    <col min="4128" max="4132" width="9.140625" style="3"/>
    <col min="4133" max="4133" width="3.28515625" style="3" bestFit="1" customWidth="1"/>
    <col min="4134" max="4134" width="10.28515625" style="3" bestFit="1" customWidth="1"/>
    <col min="4135" max="4135" width="2" style="3" bestFit="1" customWidth="1"/>
    <col min="4136" max="4136" width="7.5703125" style="3" bestFit="1" customWidth="1"/>
    <col min="4137" max="4140" width="9.140625" style="3"/>
    <col min="4141" max="4141" width="2" style="3" bestFit="1" customWidth="1"/>
    <col min="4142" max="4352" width="9.140625" style="3"/>
    <col min="4353" max="4354" width="0" style="3" hidden="1" customWidth="1"/>
    <col min="4355" max="4355" width="4.85546875" style="3" customWidth="1"/>
    <col min="4356" max="4356" width="5.7109375" style="3" customWidth="1"/>
    <col min="4357" max="4357" width="7" style="3" bestFit="1" customWidth="1"/>
    <col min="4358" max="4358" width="66.42578125" style="3" customWidth="1"/>
    <col min="4359" max="4359" width="13.7109375" style="3" customWidth="1"/>
    <col min="4360" max="4360" width="21" style="3" customWidth="1"/>
    <col min="4361" max="4361" width="7" style="3" bestFit="1" customWidth="1"/>
    <col min="4362" max="4362" width="25.140625" style="3" customWidth="1"/>
    <col min="4363" max="4363" width="40.7109375" style="3" customWidth="1"/>
    <col min="4364" max="4364" width="11.42578125" style="3" bestFit="1" customWidth="1"/>
    <col min="4365" max="4365" width="26.5703125" style="3" customWidth="1"/>
    <col min="4366" max="4366" width="5.7109375" style="3" customWidth="1"/>
    <col min="4367" max="4367" width="1.7109375" style="3" bestFit="1" customWidth="1"/>
    <col min="4368" max="4368" width="20.140625" style="3" customWidth="1"/>
    <col min="4369" max="4369" width="4.42578125" style="3" customWidth="1"/>
    <col min="4370" max="4374" width="9.140625" style="3"/>
    <col min="4375" max="4375" width="3.28515625" style="3" bestFit="1" customWidth="1"/>
    <col min="4376" max="4376" width="9" style="3" bestFit="1" customWidth="1"/>
    <col min="4377" max="4377" width="2" style="3" bestFit="1" customWidth="1"/>
    <col min="4378" max="4378" width="7.5703125" style="3" bestFit="1" customWidth="1"/>
    <col min="4379" max="4382" width="9.140625" style="3"/>
    <col min="4383" max="4383" width="2" style="3" bestFit="1" customWidth="1"/>
    <col min="4384" max="4388" width="9.140625" style="3"/>
    <col min="4389" max="4389" width="3.28515625" style="3" bestFit="1" customWidth="1"/>
    <col min="4390" max="4390" width="10.28515625" style="3" bestFit="1" customWidth="1"/>
    <col min="4391" max="4391" width="2" style="3" bestFit="1" customWidth="1"/>
    <col min="4392" max="4392" width="7.5703125" style="3" bestFit="1" customWidth="1"/>
    <col min="4393" max="4396" width="9.140625" style="3"/>
    <col min="4397" max="4397" width="2" style="3" bestFit="1" customWidth="1"/>
    <col min="4398" max="4608" width="9.140625" style="3"/>
    <col min="4609" max="4610" width="0" style="3" hidden="1" customWidth="1"/>
    <col min="4611" max="4611" width="4.85546875" style="3" customWidth="1"/>
    <col min="4612" max="4612" width="5.7109375" style="3" customWidth="1"/>
    <col min="4613" max="4613" width="7" style="3" bestFit="1" customWidth="1"/>
    <col min="4614" max="4614" width="66.42578125" style="3" customWidth="1"/>
    <col min="4615" max="4615" width="13.7109375" style="3" customWidth="1"/>
    <col min="4616" max="4616" width="21" style="3" customWidth="1"/>
    <col min="4617" max="4617" width="7" style="3" bestFit="1" customWidth="1"/>
    <col min="4618" max="4618" width="25.140625" style="3" customWidth="1"/>
    <col min="4619" max="4619" width="40.7109375" style="3" customWidth="1"/>
    <col min="4620" max="4620" width="11.42578125" style="3" bestFit="1" customWidth="1"/>
    <col min="4621" max="4621" width="26.5703125" style="3" customWidth="1"/>
    <col min="4622" max="4622" width="5.7109375" style="3" customWidth="1"/>
    <col min="4623" max="4623" width="1.7109375" style="3" bestFit="1" customWidth="1"/>
    <col min="4624" max="4624" width="20.140625" style="3" customWidth="1"/>
    <col min="4625" max="4625" width="4.42578125" style="3" customWidth="1"/>
    <col min="4626" max="4630" width="9.140625" style="3"/>
    <col min="4631" max="4631" width="3.28515625" style="3" bestFit="1" customWidth="1"/>
    <col min="4632" max="4632" width="9" style="3" bestFit="1" customWidth="1"/>
    <col min="4633" max="4633" width="2" style="3" bestFit="1" customWidth="1"/>
    <col min="4634" max="4634" width="7.5703125" style="3" bestFit="1" customWidth="1"/>
    <col min="4635" max="4638" width="9.140625" style="3"/>
    <col min="4639" max="4639" width="2" style="3" bestFit="1" customWidth="1"/>
    <col min="4640" max="4644" width="9.140625" style="3"/>
    <col min="4645" max="4645" width="3.28515625" style="3" bestFit="1" customWidth="1"/>
    <col min="4646" max="4646" width="10.28515625" style="3" bestFit="1" customWidth="1"/>
    <col min="4647" max="4647" width="2" style="3" bestFit="1" customWidth="1"/>
    <col min="4648" max="4648" width="7.5703125" style="3" bestFit="1" customWidth="1"/>
    <col min="4649" max="4652" width="9.140625" style="3"/>
    <col min="4653" max="4653" width="2" style="3" bestFit="1" customWidth="1"/>
    <col min="4654" max="4864" width="9.140625" style="3"/>
    <col min="4865" max="4866" width="0" style="3" hidden="1" customWidth="1"/>
    <col min="4867" max="4867" width="4.85546875" style="3" customWidth="1"/>
    <col min="4868" max="4868" width="5.7109375" style="3" customWidth="1"/>
    <col min="4869" max="4869" width="7" style="3" bestFit="1" customWidth="1"/>
    <col min="4870" max="4870" width="66.42578125" style="3" customWidth="1"/>
    <col min="4871" max="4871" width="13.7109375" style="3" customWidth="1"/>
    <col min="4872" max="4872" width="21" style="3" customWidth="1"/>
    <col min="4873" max="4873" width="7" style="3" bestFit="1" customWidth="1"/>
    <col min="4874" max="4874" width="25.140625" style="3" customWidth="1"/>
    <col min="4875" max="4875" width="40.7109375" style="3" customWidth="1"/>
    <col min="4876" max="4876" width="11.42578125" style="3" bestFit="1" customWidth="1"/>
    <col min="4877" max="4877" width="26.5703125" style="3" customWidth="1"/>
    <col min="4878" max="4878" width="5.7109375" style="3" customWidth="1"/>
    <col min="4879" max="4879" width="1.7109375" style="3" bestFit="1" customWidth="1"/>
    <col min="4880" max="4880" width="20.140625" style="3" customWidth="1"/>
    <col min="4881" max="4881" width="4.42578125" style="3" customWidth="1"/>
    <col min="4882" max="4886" width="9.140625" style="3"/>
    <col min="4887" max="4887" width="3.28515625" style="3" bestFit="1" customWidth="1"/>
    <col min="4888" max="4888" width="9" style="3" bestFit="1" customWidth="1"/>
    <col min="4889" max="4889" width="2" style="3" bestFit="1" customWidth="1"/>
    <col min="4890" max="4890" width="7.5703125" style="3" bestFit="1" customWidth="1"/>
    <col min="4891" max="4894" width="9.140625" style="3"/>
    <col min="4895" max="4895" width="2" style="3" bestFit="1" customWidth="1"/>
    <col min="4896" max="4900" width="9.140625" style="3"/>
    <col min="4901" max="4901" width="3.28515625" style="3" bestFit="1" customWidth="1"/>
    <col min="4902" max="4902" width="10.28515625" style="3" bestFit="1" customWidth="1"/>
    <col min="4903" max="4903" width="2" style="3" bestFit="1" customWidth="1"/>
    <col min="4904" max="4904" width="7.5703125" style="3" bestFit="1" customWidth="1"/>
    <col min="4905" max="4908" width="9.140625" style="3"/>
    <col min="4909" max="4909" width="2" style="3" bestFit="1" customWidth="1"/>
    <col min="4910" max="5120" width="9.140625" style="3"/>
    <col min="5121" max="5122" width="0" style="3" hidden="1" customWidth="1"/>
    <col min="5123" max="5123" width="4.85546875" style="3" customWidth="1"/>
    <col min="5124" max="5124" width="5.7109375" style="3" customWidth="1"/>
    <col min="5125" max="5125" width="7" style="3" bestFit="1" customWidth="1"/>
    <col min="5126" max="5126" width="66.42578125" style="3" customWidth="1"/>
    <col min="5127" max="5127" width="13.7109375" style="3" customWidth="1"/>
    <col min="5128" max="5128" width="21" style="3" customWidth="1"/>
    <col min="5129" max="5129" width="7" style="3" bestFit="1" customWidth="1"/>
    <col min="5130" max="5130" width="25.140625" style="3" customWidth="1"/>
    <col min="5131" max="5131" width="40.7109375" style="3" customWidth="1"/>
    <col min="5132" max="5132" width="11.42578125" style="3" bestFit="1" customWidth="1"/>
    <col min="5133" max="5133" width="26.5703125" style="3" customWidth="1"/>
    <col min="5134" max="5134" width="5.7109375" style="3" customWidth="1"/>
    <col min="5135" max="5135" width="1.7109375" style="3" bestFit="1" customWidth="1"/>
    <col min="5136" max="5136" width="20.140625" style="3" customWidth="1"/>
    <col min="5137" max="5137" width="4.42578125" style="3" customWidth="1"/>
    <col min="5138" max="5142" width="9.140625" style="3"/>
    <col min="5143" max="5143" width="3.28515625" style="3" bestFit="1" customWidth="1"/>
    <col min="5144" max="5144" width="9" style="3" bestFit="1" customWidth="1"/>
    <col min="5145" max="5145" width="2" style="3" bestFit="1" customWidth="1"/>
    <col min="5146" max="5146" width="7.5703125" style="3" bestFit="1" customWidth="1"/>
    <col min="5147" max="5150" width="9.140625" style="3"/>
    <col min="5151" max="5151" width="2" style="3" bestFit="1" customWidth="1"/>
    <col min="5152" max="5156" width="9.140625" style="3"/>
    <col min="5157" max="5157" width="3.28515625" style="3" bestFit="1" customWidth="1"/>
    <col min="5158" max="5158" width="10.28515625" style="3" bestFit="1" customWidth="1"/>
    <col min="5159" max="5159" width="2" style="3" bestFit="1" customWidth="1"/>
    <col min="5160" max="5160" width="7.5703125" style="3" bestFit="1" customWidth="1"/>
    <col min="5161" max="5164" width="9.140625" style="3"/>
    <col min="5165" max="5165" width="2" style="3" bestFit="1" customWidth="1"/>
    <col min="5166" max="5376" width="9.140625" style="3"/>
    <col min="5377" max="5378" width="0" style="3" hidden="1" customWidth="1"/>
    <col min="5379" max="5379" width="4.85546875" style="3" customWidth="1"/>
    <col min="5380" max="5380" width="5.7109375" style="3" customWidth="1"/>
    <col min="5381" max="5381" width="7" style="3" bestFit="1" customWidth="1"/>
    <col min="5382" max="5382" width="66.42578125" style="3" customWidth="1"/>
    <col min="5383" max="5383" width="13.7109375" style="3" customWidth="1"/>
    <col min="5384" max="5384" width="21" style="3" customWidth="1"/>
    <col min="5385" max="5385" width="7" style="3" bestFit="1" customWidth="1"/>
    <col min="5386" max="5386" width="25.140625" style="3" customWidth="1"/>
    <col min="5387" max="5387" width="40.7109375" style="3" customWidth="1"/>
    <col min="5388" max="5388" width="11.42578125" style="3" bestFit="1" customWidth="1"/>
    <col min="5389" max="5389" width="26.5703125" style="3" customWidth="1"/>
    <col min="5390" max="5390" width="5.7109375" style="3" customWidth="1"/>
    <col min="5391" max="5391" width="1.7109375" style="3" bestFit="1" customWidth="1"/>
    <col min="5392" max="5392" width="20.140625" style="3" customWidth="1"/>
    <col min="5393" max="5393" width="4.42578125" style="3" customWidth="1"/>
    <col min="5394" max="5398" width="9.140625" style="3"/>
    <col min="5399" max="5399" width="3.28515625" style="3" bestFit="1" customWidth="1"/>
    <col min="5400" max="5400" width="9" style="3" bestFit="1" customWidth="1"/>
    <col min="5401" max="5401" width="2" style="3" bestFit="1" customWidth="1"/>
    <col min="5402" max="5402" width="7.5703125" style="3" bestFit="1" customWidth="1"/>
    <col min="5403" max="5406" width="9.140625" style="3"/>
    <col min="5407" max="5407" width="2" style="3" bestFit="1" customWidth="1"/>
    <col min="5408" max="5412" width="9.140625" style="3"/>
    <col min="5413" max="5413" width="3.28515625" style="3" bestFit="1" customWidth="1"/>
    <col min="5414" max="5414" width="10.28515625" style="3" bestFit="1" customWidth="1"/>
    <col min="5415" max="5415" width="2" style="3" bestFit="1" customWidth="1"/>
    <col min="5416" max="5416" width="7.5703125" style="3" bestFit="1" customWidth="1"/>
    <col min="5417" max="5420" width="9.140625" style="3"/>
    <col min="5421" max="5421" width="2" style="3" bestFit="1" customWidth="1"/>
    <col min="5422" max="5632" width="9.140625" style="3"/>
    <col min="5633" max="5634" width="0" style="3" hidden="1" customWidth="1"/>
    <col min="5635" max="5635" width="4.85546875" style="3" customWidth="1"/>
    <col min="5636" max="5636" width="5.7109375" style="3" customWidth="1"/>
    <col min="5637" max="5637" width="7" style="3" bestFit="1" customWidth="1"/>
    <col min="5638" max="5638" width="66.42578125" style="3" customWidth="1"/>
    <col min="5639" max="5639" width="13.7109375" style="3" customWidth="1"/>
    <col min="5640" max="5640" width="21" style="3" customWidth="1"/>
    <col min="5641" max="5641" width="7" style="3" bestFit="1" customWidth="1"/>
    <col min="5642" max="5642" width="25.140625" style="3" customWidth="1"/>
    <col min="5643" max="5643" width="40.7109375" style="3" customWidth="1"/>
    <col min="5644" max="5644" width="11.42578125" style="3" bestFit="1" customWidth="1"/>
    <col min="5645" max="5645" width="26.5703125" style="3" customWidth="1"/>
    <col min="5646" max="5646" width="5.7109375" style="3" customWidth="1"/>
    <col min="5647" max="5647" width="1.7109375" style="3" bestFit="1" customWidth="1"/>
    <col min="5648" max="5648" width="20.140625" style="3" customWidth="1"/>
    <col min="5649" max="5649" width="4.42578125" style="3" customWidth="1"/>
    <col min="5650" max="5654" width="9.140625" style="3"/>
    <col min="5655" max="5655" width="3.28515625" style="3" bestFit="1" customWidth="1"/>
    <col min="5656" max="5656" width="9" style="3" bestFit="1" customWidth="1"/>
    <col min="5657" max="5657" width="2" style="3" bestFit="1" customWidth="1"/>
    <col min="5658" max="5658" width="7.5703125" style="3" bestFit="1" customWidth="1"/>
    <col min="5659" max="5662" width="9.140625" style="3"/>
    <col min="5663" max="5663" width="2" style="3" bestFit="1" customWidth="1"/>
    <col min="5664" max="5668" width="9.140625" style="3"/>
    <col min="5669" max="5669" width="3.28515625" style="3" bestFit="1" customWidth="1"/>
    <col min="5670" max="5670" width="10.28515625" style="3" bestFit="1" customWidth="1"/>
    <col min="5671" max="5671" width="2" style="3" bestFit="1" customWidth="1"/>
    <col min="5672" max="5672" width="7.5703125" style="3" bestFit="1" customWidth="1"/>
    <col min="5673" max="5676" width="9.140625" style="3"/>
    <col min="5677" max="5677" width="2" style="3" bestFit="1" customWidth="1"/>
    <col min="5678" max="5888" width="9.140625" style="3"/>
    <col min="5889" max="5890" width="0" style="3" hidden="1" customWidth="1"/>
    <col min="5891" max="5891" width="4.85546875" style="3" customWidth="1"/>
    <col min="5892" max="5892" width="5.7109375" style="3" customWidth="1"/>
    <col min="5893" max="5893" width="7" style="3" bestFit="1" customWidth="1"/>
    <col min="5894" max="5894" width="66.42578125" style="3" customWidth="1"/>
    <col min="5895" max="5895" width="13.7109375" style="3" customWidth="1"/>
    <col min="5896" max="5896" width="21" style="3" customWidth="1"/>
    <col min="5897" max="5897" width="7" style="3" bestFit="1" customWidth="1"/>
    <col min="5898" max="5898" width="25.140625" style="3" customWidth="1"/>
    <col min="5899" max="5899" width="40.7109375" style="3" customWidth="1"/>
    <col min="5900" max="5900" width="11.42578125" style="3" bestFit="1" customWidth="1"/>
    <col min="5901" max="5901" width="26.5703125" style="3" customWidth="1"/>
    <col min="5902" max="5902" width="5.7109375" style="3" customWidth="1"/>
    <col min="5903" max="5903" width="1.7109375" style="3" bestFit="1" customWidth="1"/>
    <col min="5904" max="5904" width="20.140625" style="3" customWidth="1"/>
    <col min="5905" max="5905" width="4.42578125" style="3" customWidth="1"/>
    <col min="5906" max="5910" width="9.140625" style="3"/>
    <col min="5911" max="5911" width="3.28515625" style="3" bestFit="1" customWidth="1"/>
    <col min="5912" max="5912" width="9" style="3" bestFit="1" customWidth="1"/>
    <col min="5913" max="5913" width="2" style="3" bestFit="1" customWidth="1"/>
    <col min="5914" max="5914" width="7.5703125" style="3" bestFit="1" customWidth="1"/>
    <col min="5915" max="5918" width="9.140625" style="3"/>
    <col min="5919" max="5919" width="2" style="3" bestFit="1" customWidth="1"/>
    <col min="5920" max="5924" width="9.140625" style="3"/>
    <col min="5925" max="5925" width="3.28515625" style="3" bestFit="1" customWidth="1"/>
    <col min="5926" max="5926" width="10.28515625" style="3" bestFit="1" customWidth="1"/>
    <col min="5927" max="5927" width="2" style="3" bestFit="1" customWidth="1"/>
    <col min="5928" max="5928" width="7.5703125" style="3" bestFit="1" customWidth="1"/>
    <col min="5929" max="5932" width="9.140625" style="3"/>
    <col min="5933" max="5933" width="2" style="3" bestFit="1" customWidth="1"/>
    <col min="5934" max="6144" width="9.140625" style="3"/>
    <col min="6145" max="6146" width="0" style="3" hidden="1" customWidth="1"/>
    <col min="6147" max="6147" width="4.85546875" style="3" customWidth="1"/>
    <col min="6148" max="6148" width="5.7109375" style="3" customWidth="1"/>
    <col min="6149" max="6149" width="7" style="3" bestFit="1" customWidth="1"/>
    <col min="6150" max="6150" width="66.42578125" style="3" customWidth="1"/>
    <col min="6151" max="6151" width="13.7109375" style="3" customWidth="1"/>
    <col min="6152" max="6152" width="21" style="3" customWidth="1"/>
    <col min="6153" max="6153" width="7" style="3" bestFit="1" customWidth="1"/>
    <col min="6154" max="6154" width="25.140625" style="3" customWidth="1"/>
    <col min="6155" max="6155" width="40.7109375" style="3" customWidth="1"/>
    <col min="6156" max="6156" width="11.42578125" style="3" bestFit="1" customWidth="1"/>
    <col min="6157" max="6157" width="26.5703125" style="3" customWidth="1"/>
    <col min="6158" max="6158" width="5.7109375" style="3" customWidth="1"/>
    <col min="6159" max="6159" width="1.7109375" style="3" bestFit="1" customWidth="1"/>
    <col min="6160" max="6160" width="20.140625" style="3" customWidth="1"/>
    <col min="6161" max="6161" width="4.42578125" style="3" customWidth="1"/>
    <col min="6162" max="6166" width="9.140625" style="3"/>
    <col min="6167" max="6167" width="3.28515625" style="3" bestFit="1" customWidth="1"/>
    <col min="6168" max="6168" width="9" style="3" bestFit="1" customWidth="1"/>
    <col min="6169" max="6169" width="2" style="3" bestFit="1" customWidth="1"/>
    <col min="6170" max="6170" width="7.5703125" style="3" bestFit="1" customWidth="1"/>
    <col min="6171" max="6174" width="9.140625" style="3"/>
    <col min="6175" max="6175" width="2" style="3" bestFit="1" customWidth="1"/>
    <col min="6176" max="6180" width="9.140625" style="3"/>
    <col min="6181" max="6181" width="3.28515625" style="3" bestFit="1" customWidth="1"/>
    <col min="6182" max="6182" width="10.28515625" style="3" bestFit="1" customWidth="1"/>
    <col min="6183" max="6183" width="2" style="3" bestFit="1" customWidth="1"/>
    <col min="6184" max="6184" width="7.5703125" style="3" bestFit="1" customWidth="1"/>
    <col min="6185" max="6188" width="9.140625" style="3"/>
    <col min="6189" max="6189" width="2" style="3" bestFit="1" customWidth="1"/>
    <col min="6190" max="6400" width="9.140625" style="3"/>
    <col min="6401" max="6402" width="0" style="3" hidden="1" customWidth="1"/>
    <col min="6403" max="6403" width="4.85546875" style="3" customWidth="1"/>
    <col min="6404" max="6404" width="5.7109375" style="3" customWidth="1"/>
    <col min="6405" max="6405" width="7" style="3" bestFit="1" customWidth="1"/>
    <col min="6406" max="6406" width="66.42578125" style="3" customWidth="1"/>
    <col min="6407" max="6407" width="13.7109375" style="3" customWidth="1"/>
    <col min="6408" max="6408" width="21" style="3" customWidth="1"/>
    <col min="6409" max="6409" width="7" style="3" bestFit="1" customWidth="1"/>
    <col min="6410" max="6410" width="25.140625" style="3" customWidth="1"/>
    <col min="6411" max="6411" width="40.7109375" style="3" customWidth="1"/>
    <col min="6412" max="6412" width="11.42578125" style="3" bestFit="1" customWidth="1"/>
    <col min="6413" max="6413" width="26.5703125" style="3" customWidth="1"/>
    <col min="6414" max="6414" width="5.7109375" style="3" customWidth="1"/>
    <col min="6415" max="6415" width="1.7109375" style="3" bestFit="1" customWidth="1"/>
    <col min="6416" max="6416" width="20.140625" style="3" customWidth="1"/>
    <col min="6417" max="6417" width="4.42578125" style="3" customWidth="1"/>
    <col min="6418" max="6422" width="9.140625" style="3"/>
    <col min="6423" max="6423" width="3.28515625" style="3" bestFit="1" customWidth="1"/>
    <col min="6424" max="6424" width="9" style="3" bestFit="1" customWidth="1"/>
    <col min="6425" max="6425" width="2" style="3" bestFit="1" customWidth="1"/>
    <col min="6426" max="6426" width="7.5703125" style="3" bestFit="1" customWidth="1"/>
    <col min="6427" max="6430" width="9.140625" style="3"/>
    <col min="6431" max="6431" width="2" style="3" bestFit="1" customWidth="1"/>
    <col min="6432" max="6436" width="9.140625" style="3"/>
    <col min="6437" max="6437" width="3.28515625" style="3" bestFit="1" customWidth="1"/>
    <col min="6438" max="6438" width="10.28515625" style="3" bestFit="1" customWidth="1"/>
    <col min="6439" max="6439" width="2" style="3" bestFit="1" customWidth="1"/>
    <col min="6440" max="6440" width="7.5703125" style="3" bestFit="1" customWidth="1"/>
    <col min="6441" max="6444" width="9.140625" style="3"/>
    <col min="6445" max="6445" width="2" style="3" bestFit="1" customWidth="1"/>
    <col min="6446" max="6656" width="9.140625" style="3"/>
    <col min="6657" max="6658" width="0" style="3" hidden="1" customWidth="1"/>
    <col min="6659" max="6659" width="4.85546875" style="3" customWidth="1"/>
    <col min="6660" max="6660" width="5.7109375" style="3" customWidth="1"/>
    <col min="6661" max="6661" width="7" style="3" bestFit="1" customWidth="1"/>
    <col min="6662" max="6662" width="66.42578125" style="3" customWidth="1"/>
    <col min="6663" max="6663" width="13.7109375" style="3" customWidth="1"/>
    <col min="6664" max="6664" width="21" style="3" customWidth="1"/>
    <col min="6665" max="6665" width="7" style="3" bestFit="1" customWidth="1"/>
    <col min="6666" max="6666" width="25.140625" style="3" customWidth="1"/>
    <col min="6667" max="6667" width="40.7109375" style="3" customWidth="1"/>
    <col min="6668" max="6668" width="11.42578125" style="3" bestFit="1" customWidth="1"/>
    <col min="6669" max="6669" width="26.5703125" style="3" customWidth="1"/>
    <col min="6670" max="6670" width="5.7109375" style="3" customWidth="1"/>
    <col min="6671" max="6671" width="1.7109375" style="3" bestFit="1" customWidth="1"/>
    <col min="6672" max="6672" width="20.140625" style="3" customWidth="1"/>
    <col min="6673" max="6673" width="4.42578125" style="3" customWidth="1"/>
    <col min="6674" max="6678" width="9.140625" style="3"/>
    <col min="6679" max="6679" width="3.28515625" style="3" bestFit="1" customWidth="1"/>
    <col min="6680" max="6680" width="9" style="3" bestFit="1" customWidth="1"/>
    <col min="6681" max="6681" width="2" style="3" bestFit="1" customWidth="1"/>
    <col min="6682" max="6682" width="7.5703125" style="3" bestFit="1" customWidth="1"/>
    <col min="6683" max="6686" width="9.140625" style="3"/>
    <col min="6687" max="6687" width="2" style="3" bestFit="1" customWidth="1"/>
    <col min="6688" max="6692" width="9.140625" style="3"/>
    <col min="6693" max="6693" width="3.28515625" style="3" bestFit="1" customWidth="1"/>
    <col min="6694" max="6694" width="10.28515625" style="3" bestFit="1" customWidth="1"/>
    <col min="6695" max="6695" width="2" style="3" bestFit="1" customWidth="1"/>
    <col min="6696" max="6696" width="7.5703125" style="3" bestFit="1" customWidth="1"/>
    <col min="6697" max="6700" width="9.140625" style="3"/>
    <col min="6701" max="6701" width="2" style="3" bestFit="1" customWidth="1"/>
    <col min="6702" max="6912" width="9.140625" style="3"/>
    <col min="6913" max="6914" width="0" style="3" hidden="1" customWidth="1"/>
    <col min="6915" max="6915" width="4.85546875" style="3" customWidth="1"/>
    <col min="6916" max="6916" width="5.7109375" style="3" customWidth="1"/>
    <col min="6917" max="6917" width="7" style="3" bestFit="1" customWidth="1"/>
    <col min="6918" max="6918" width="66.42578125" style="3" customWidth="1"/>
    <col min="6919" max="6919" width="13.7109375" style="3" customWidth="1"/>
    <col min="6920" max="6920" width="21" style="3" customWidth="1"/>
    <col min="6921" max="6921" width="7" style="3" bestFit="1" customWidth="1"/>
    <col min="6922" max="6922" width="25.140625" style="3" customWidth="1"/>
    <col min="6923" max="6923" width="40.7109375" style="3" customWidth="1"/>
    <col min="6924" max="6924" width="11.42578125" style="3" bestFit="1" customWidth="1"/>
    <col min="6925" max="6925" width="26.5703125" style="3" customWidth="1"/>
    <col min="6926" max="6926" width="5.7109375" style="3" customWidth="1"/>
    <col min="6927" max="6927" width="1.7109375" style="3" bestFit="1" customWidth="1"/>
    <col min="6928" max="6928" width="20.140625" style="3" customWidth="1"/>
    <col min="6929" max="6929" width="4.42578125" style="3" customWidth="1"/>
    <col min="6930" max="6934" width="9.140625" style="3"/>
    <col min="6935" max="6935" width="3.28515625" style="3" bestFit="1" customWidth="1"/>
    <col min="6936" max="6936" width="9" style="3" bestFit="1" customWidth="1"/>
    <col min="6937" max="6937" width="2" style="3" bestFit="1" customWidth="1"/>
    <col min="6938" max="6938" width="7.5703125" style="3" bestFit="1" customWidth="1"/>
    <col min="6939" max="6942" width="9.140625" style="3"/>
    <col min="6943" max="6943" width="2" style="3" bestFit="1" customWidth="1"/>
    <col min="6944" max="6948" width="9.140625" style="3"/>
    <col min="6949" max="6949" width="3.28515625" style="3" bestFit="1" customWidth="1"/>
    <col min="6950" max="6950" width="10.28515625" style="3" bestFit="1" customWidth="1"/>
    <col min="6951" max="6951" width="2" style="3" bestFit="1" customWidth="1"/>
    <col min="6952" max="6952" width="7.5703125" style="3" bestFit="1" customWidth="1"/>
    <col min="6953" max="6956" width="9.140625" style="3"/>
    <col min="6957" max="6957" width="2" style="3" bestFit="1" customWidth="1"/>
    <col min="6958" max="7168" width="9.140625" style="3"/>
    <col min="7169" max="7170" width="0" style="3" hidden="1" customWidth="1"/>
    <col min="7171" max="7171" width="4.85546875" style="3" customWidth="1"/>
    <col min="7172" max="7172" width="5.7109375" style="3" customWidth="1"/>
    <col min="7173" max="7173" width="7" style="3" bestFit="1" customWidth="1"/>
    <col min="7174" max="7174" width="66.42578125" style="3" customWidth="1"/>
    <col min="7175" max="7175" width="13.7109375" style="3" customWidth="1"/>
    <col min="7176" max="7176" width="21" style="3" customWidth="1"/>
    <col min="7177" max="7177" width="7" style="3" bestFit="1" customWidth="1"/>
    <col min="7178" max="7178" width="25.140625" style="3" customWidth="1"/>
    <col min="7179" max="7179" width="40.7109375" style="3" customWidth="1"/>
    <col min="7180" max="7180" width="11.42578125" style="3" bestFit="1" customWidth="1"/>
    <col min="7181" max="7181" width="26.5703125" style="3" customWidth="1"/>
    <col min="7182" max="7182" width="5.7109375" style="3" customWidth="1"/>
    <col min="7183" max="7183" width="1.7109375" style="3" bestFit="1" customWidth="1"/>
    <col min="7184" max="7184" width="20.140625" style="3" customWidth="1"/>
    <col min="7185" max="7185" width="4.42578125" style="3" customWidth="1"/>
    <col min="7186" max="7190" width="9.140625" style="3"/>
    <col min="7191" max="7191" width="3.28515625" style="3" bestFit="1" customWidth="1"/>
    <col min="7192" max="7192" width="9" style="3" bestFit="1" customWidth="1"/>
    <col min="7193" max="7193" width="2" style="3" bestFit="1" customWidth="1"/>
    <col min="7194" max="7194" width="7.5703125" style="3" bestFit="1" customWidth="1"/>
    <col min="7195" max="7198" width="9.140625" style="3"/>
    <col min="7199" max="7199" width="2" style="3" bestFit="1" customWidth="1"/>
    <col min="7200" max="7204" width="9.140625" style="3"/>
    <col min="7205" max="7205" width="3.28515625" style="3" bestFit="1" customWidth="1"/>
    <col min="7206" max="7206" width="10.28515625" style="3" bestFit="1" customWidth="1"/>
    <col min="7207" max="7207" width="2" style="3" bestFit="1" customWidth="1"/>
    <col min="7208" max="7208" width="7.5703125" style="3" bestFit="1" customWidth="1"/>
    <col min="7209" max="7212" width="9.140625" style="3"/>
    <col min="7213" max="7213" width="2" style="3" bestFit="1" customWidth="1"/>
    <col min="7214" max="7424" width="9.140625" style="3"/>
    <col min="7425" max="7426" width="0" style="3" hidden="1" customWidth="1"/>
    <col min="7427" max="7427" width="4.85546875" style="3" customWidth="1"/>
    <col min="7428" max="7428" width="5.7109375" style="3" customWidth="1"/>
    <col min="7429" max="7429" width="7" style="3" bestFit="1" customWidth="1"/>
    <col min="7430" max="7430" width="66.42578125" style="3" customWidth="1"/>
    <col min="7431" max="7431" width="13.7109375" style="3" customWidth="1"/>
    <col min="7432" max="7432" width="21" style="3" customWidth="1"/>
    <col min="7433" max="7433" width="7" style="3" bestFit="1" customWidth="1"/>
    <col min="7434" max="7434" width="25.140625" style="3" customWidth="1"/>
    <col min="7435" max="7435" width="40.7109375" style="3" customWidth="1"/>
    <col min="7436" max="7436" width="11.42578125" style="3" bestFit="1" customWidth="1"/>
    <col min="7437" max="7437" width="26.5703125" style="3" customWidth="1"/>
    <col min="7438" max="7438" width="5.7109375" style="3" customWidth="1"/>
    <col min="7439" max="7439" width="1.7109375" style="3" bestFit="1" customWidth="1"/>
    <col min="7440" max="7440" width="20.140625" style="3" customWidth="1"/>
    <col min="7441" max="7441" width="4.42578125" style="3" customWidth="1"/>
    <col min="7442" max="7446" width="9.140625" style="3"/>
    <col min="7447" max="7447" width="3.28515625" style="3" bestFit="1" customWidth="1"/>
    <col min="7448" max="7448" width="9" style="3" bestFit="1" customWidth="1"/>
    <col min="7449" max="7449" width="2" style="3" bestFit="1" customWidth="1"/>
    <col min="7450" max="7450" width="7.5703125" style="3" bestFit="1" customWidth="1"/>
    <col min="7451" max="7454" width="9.140625" style="3"/>
    <col min="7455" max="7455" width="2" style="3" bestFit="1" customWidth="1"/>
    <col min="7456" max="7460" width="9.140625" style="3"/>
    <col min="7461" max="7461" width="3.28515625" style="3" bestFit="1" customWidth="1"/>
    <col min="7462" max="7462" width="10.28515625" style="3" bestFit="1" customWidth="1"/>
    <col min="7463" max="7463" width="2" style="3" bestFit="1" customWidth="1"/>
    <col min="7464" max="7464" width="7.5703125" style="3" bestFit="1" customWidth="1"/>
    <col min="7465" max="7468" width="9.140625" style="3"/>
    <col min="7469" max="7469" width="2" style="3" bestFit="1" customWidth="1"/>
    <col min="7470" max="7680" width="9.140625" style="3"/>
    <col min="7681" max="7682" width="0" style="3" hidden="1" customWidth="1"/>
    <col min="7683" max="7683" width="4.85546875" style="3" customWidth="1"/>
    <col min="7684" max="7684" width="5.7109375" style="3" customWidth="1"/>
    <col min="7685" max="7685" width="7" style="3" bestFit="1" customWidth="1"/>
    <col min="7686" max="7686" width="66.42578125" style="3" customWidth="1"/>
    <col min="7687" max="7687" width="13.7109375" style="3" customWidth="1"/>
    <col min="7688" max="7688" width="21" style="3" customWidth="1"/>
    <col min="7689" max="7689" width="7" style="3" bestFit="1" customWidth="1"/>
    <col min="7690" max="7690" width="25.140625" style="3" customWidth="1"/>
    <col min="7691" max="7691" width="40.7109375" style="3" customWidth="1"/>
    <col min="7692" max="7692" width="11.42578125" style="3" bestFit="1" customWidth="1"/>
    <col min="7693" max="7693" width="26.5703125" style="3" customWidth="1"/>
    <col min="7694" max="7694" width="5.7109375" style="3" customWidth="1"/>
    <col min="7695" max="7695" width="1.7109375" style="3" bestFit="1" customWidth="1"/>
    <col min="7696" max="7696" width="20.140625" style="3" customWidth="1"/>
    <col min="7697" max="7697" width="4.42578125" style="3" customWidth="1"/>
    <col min="7698" max="7702" width="9.140625" style="3"/>
    <col min="7703" max="7703" width="3.28515625" style="3" bestFit="1" customWidth="1"/>
    <col min="7704" max="7704" width="9" style="3" bestFit="1" customWidth="1"/>
    <col min="7705" max="7705" width="2" style="3" bestFit="1" customWidth="1"/>
    <col min="7706" max="7706" width="7.5703125" style="3" bestFit="1" customWidth="1"/>
    <col min="7707" max="7710" width="9.140625" style="3"/>
    <col min="7711" max="7711" width="2" style="3" bestFit="1" customWidth="1"/>
    <col min="7712" max="7716" width="9.140625" style="3"/>
    <col min="7717" max="7717" width="3.28515625" style="3" bestFit="1" customWidth="1"/>
    <col min="7718" max="7718" width="10.28515625" style="3" bestFit="1" customWidth="1"/>
    <col min="7719" max="7719" width="2" style="3" bestFit="1" customWidth="1"/>
    <col min="7720" max="7720" width="7.5703125" style="3" bestFit="1" customWidth="1"/>
    <col min="7721" max="7724" width="9.140625" style="3"/>
    <col min="7725" max="7725" width="2" style="3" bestFit="1" customWidth="1"/>
    <col min="7726" max="7936" width="9.140625" style="3"/>
    <col min="7937" max="7938" width="0" style="3" hidden="1" customWidth="1"/>
    <col min="7939" max="7939" width="4.85546875" style="3" customWidth="1"/>
    <col min="7940" max="7940" width="5.7109375" style="3" customWidth="1"/>
    <col min="7941" max="7941" width="7" style="3" bestFit="1" customWidth="1"/>
    <col min="7942" max="7942" width="66.42578125" style="3" customWidth="1"/>
    <col min="7943" max="7943" width="13.7109375" style="3" customWidth="1"/>
    <col min="7944" max="7944" width="21" style="3" customWidth="1"/>
    <col min="7945" max="7945" width="7" style="3" bestFit="1" customWidth="1"/>
    <col min="7946" max="7946" width="25.140625" style="3" customWidth="1"/>
    <col min="7947" max="7947" width="40.7109375" style="3" customWidth="1"/>
    <col min="7948" max="7948" width="11.42578125" style="3" bestFit="1" customWidth="1"/>
    <col min="7949" max="7949" width="26.5703125" style="3" customWidth="1"/>
    <col min="7950" max="7950" width="5.7109375" style="3" customWidth="1"/>
    <col min="7951" max="7951" width="1.7109375" style="3" bestFit="1" customWidth="1"/>
    <col min="7952" max="7952" width="20.140625" style="3" customWidth="1"/>
    <col min="7953" max="7953" width="4.42578125" style="3" customWidth="1"/>
    <col min="7954" max="7958" width="9.140625" style="3"/>
    <col min="7959" max="7959" width="3.28515625" style="3" bestFit="1" customWidth="1"/>
    <col min="7960" max="7960" width="9" style="3" bestFit="1" customWidth="1"/>
    <col min="7961" max="7961" width="2" style="3" bestFit="1" customWidth="1"/>
    <col min="7962" max="7962" width="7.5703125" style="3" bestFit="1" customWidth="1"/>
    <col min="7963" max="7966" width="9.140625" style="3"/>
    <col min="7967" max="7967" width="2" style="3" bestFit="1" customWidth="1"/>
    <col min="7968" max="7972" width="9.140625" style="3"/>
    <col min="7973" max="7973" width="3.28515625" style="3" bestFit="1" customWidth="1"/>
    <col min="7974" max="7974" width="10.28515625" style="3" bestFit="1" customWidth="1"/>
    <col min="7975" max="7975" width="2" style="3" bestFit="1" customWidth="1"/>
    <col min="7976" max="7976" width="7.5703125" style="3" bestFit="1" customWidth="1"/>
    <col min="7977" max="7980" width="9.140625" style="3"/>
    <col min="7981" max="7981" width="2" style="3" bestFit="1" customWidth="1"/>
    <col min="7982" max="8192" width="9.140625" style="3"/>
    <col min="8193" max="8194" width="0" style="3" hidden="1" customWidth="1"/>
    <col min="8195" max="8195" width="4.85546875" style="3" customWidth="1"/>
    <col min="8196" max="8196" width="5.7109375" style="3" customWidth="1"/>
    <col min="8197" max="8197" width="7" style="3" bestFit="1" customWidth="1"/>
    <col min="8198" max="8198" width="66.42578125" style="3" customWidth="1"/>
    <col min="8199" max="8199" width="13.7109375" style="3" customWidth="1"/>
    <col min="8200" max="8200" width="21" style="3" customWidth="1"/>
    <col min="8201" max="8201" width="7" style="3" bestFit="1" customWidth="1"/>
    <col min="8202" max="8202" width="25.140625" style="3" customWidth="1"/>
    <col min="8203" max="8203" width="40.7109375" style="3" customWidth="1"/>
    <col min="8204" max="8204" width="11.42578125" style="3" bestFit="1" customWidth="1"/>
    <col min="8205" max="8205" width="26.5703125" style="3" customWidth="1"/>
    <col min="8206" max="8206" width="5.7109375" style="3" customWidth="1"/>
    <col min="8207" max="8207" width="1.7109375" style="3" bestFit="1" customWidth="1"/>
    <col min="8208" max="8208" width="20.140625" style="3" customWidth="1"/>
    <col min="8209" max="8209" width="4.42578125" style="3" customWidth="1"/>
    <col min="8210" max="8214" width="9.140625" style="3"/>
    <col min="8215" max="8215" width="3.28515625" style="3" bestFit="1" customWidth="1"/>
    <col min="8216" max="8216" width="9" style="3" bestFit="1" customWidth="1"/>
    <col min="8217" max="8217" width="2" style="3" bestFit="1" customWidth="1"/>
    <col min="8218" max="8218" width="7.5703125" style="3" bestFit="1" customWidth="1"/>
    <col min="8219" max="8222" width="9.140625" style="3"/>
    <col min="8223" max="8223" width="2" style="3" bestFit="1" customWidth="1"/>
    <col min="8224" max="8228" width="9.140625" style="3"/>
    <col min="8229" max="8229" width="3.28515625" style="3" bestFit="1" customWidth="1"/>
    <col min="8230" max="8230" width="10.28515625" style="3" bestFit="1" customWidth="1"/>
    <col min="8231" max="8231" width="2" style="3" bestFit="1" customWidth="1"/>
    <col min="8232" max="8232" width="7.5703125" style="3" bestFit="1" customWidth="1"/>
    <col min="8233" max="8236" width="9.140625" style="3"/>
    <col min="8237" max="8237" width="2" style="3" bestFit="1" customWidth="1"/>
    <col min="8238" max="8448" width="9.140625" style="3"/>
    <col min="8449" max="8450" width="0" style="3" hidden="1" customWidth="1"/>
    <col min="8451" max="8451" width="4.85546875" style="3" customWidth="1"/>
    <col min="8452" max="8452" width="5.7109375" style="3" customWidth="1"/>
    <col min="8453" max="8453" width="7" style="3" bestFit="1" customWidth="1"/>
    <col min="8454" max="8454" width="66.42578125" style="3" customWidth="1"/>
    <col min="8455" max="8455" width="13.7109375" style="3" customWidth="1"/>
    <col min="8456" max="8456" width="21" style="3" customWidth="1"/>
    <col min="8457" max="8457" width="7" style="3" bestFit="1" customWidth="1"/>
    <col min="8458" max="8458" width="25.140625" style="3" customWidth="1"/>
    <col min="8459" max="8459" width="40.7109375" style="3" customWidth="1"/>
    <col min="8460" max="8460" width="11.42578125" style="3" bestFit="1" customWidth="1"/>
    <col min="8461" max="8461" width="26.5703125" style="3" customWidth="1"/>
    <col min="8462" max="8462" width="5.7109375" style="3" customWidth="1"/>
    <col min="8463" max="8463" width="1.7109375" style="3" bestFit="1" customWidth="1"/>
    <col min="8464" max="8464" width="20.140625" style="3" customWidth="1"/>
    <col min="8465" max="8465" width="4.42578125" style="3" customWidth="1"/>
    <col min="8466" max="8470" width="9.140625" style="3"/>
    <col min="8471" max="8471" width="3.28515625" style="3" bestFit="1" customWidth="1"/>
    <col min="8472" max="8472" width="9" style="3" bestFit="1" customWidth="1"/>
    <col min="8473" max="8473" width="2" style="3" bestFit="1" customWidth="1"/>
    <col min="8474" max="8474" width="7.5703125" style="3" bestFit="1" customWidth="1"/>
    <col min="8475" max="8478" width="9.140625" style="3"/>
    <col min="8479" max="8479" width="2" style="3" bestFit="1" customWidth="1"/>
    <col min="8480" max="8484" width="9.140625" style="3"/>
    <col min="8485" max="8485" width="3.28515625" style="3" bestFit="1" customWidth="1"/>
    <col min="8486" max="8486" width="10.28515625" style="3" bestFit="1" customWidth="1"/>
    <col min="8487" max="8487" width="2" style="3" bestFit="1" customWidth="1"/>
    <col min="8488" max="8488" width="7.5703125" style="3" bestFit="1" customWidth="1"/>
    <col min="8489" max="8492" width="9.140625" style="3"/>
    <col min="8493" max="8493" width="2" style="3" bestFit="1" customWidth="1"/>
    <col min="8494" max="8704" width="9.140625" style="3"/>
    <col min="8705" max="8706" width="0" style="3" hidden="1" customWidth="1"/>
    <col min="8707" max="8707" width="4.85546875" style="3" customWidth="1"/>
    <col min="8708" max="8708" width="5.7109375" style="3" customWidth="1"/>
    <col min="8709" max="8709" width="7" style="3" bestFit="1" customWidth="1"/>
    <col min="8710" max="8710" width="66.42578125" style="3" customWidth="1"/>
    <col min="8711" max="8711" width="13.7109375" style="3" customWidth="1"/>
    <col min="8712" max="8712" width="21" style="3" customWidth="1"/>
    <col min="8713" max="8713" width="7" style="3" bestFit="1" customWidth="1"/>
    <col min="8714" max="8714" width="25.140625" style="3" customWidth="1"/>
    <col min="8715" max="8715" width="40.7109375" style="3" customWidth="1"/>
    <col min="8716" max="8716" width="11.42578125" style="3" bestFit="1" customWidth="1"/>
    <col min="8717" max="8717" width="26.5703125" style="3" customWidth="1"/>
    <col min="8718" max="8718" width="5.7109375" style="3" customWidth="1"/>
    <col min="8719" max="8719" width="1.7109375" style="3" bestFit="1" customWidth="1"/>
    <col min="8720" max="8720" width="20.140625" style="3" customWidth="1"/>
    <col min="8721" max="8721" width="4.42578125" style="3" customWidth="1"/>
    <col min="8722" max="8726" width="9.140625" style="3"/>
    <col min="8727" max="8727" width="3.28515625" style="3" bestFit="1" customWidth="1"/>
    <col min="8728" max="8728" width="9" style="3" bestFit="1" customWidth="1"/>
    <col min="8729" max="8729" width="2" style="3" bestFit="1" customWidth="1"/>
    <col min="8730" max="8730" width="7.5703125" style="3" bestFit="1" customWidth="1"/>
    <col min="8731" max="8734" width="9.140625" style="3"/>
    <col min="8735" max="8735" width="2" style="3" bestFit="1" customWidth="1"/>
    <col min="8736" max="8740" width="9.140625" style="3"/>
    <col min="8741" max="8741" width="3.28515625" style="3" bestFit="1" customWidth="1"/>
    <col min="8742" max="8742" width="10.28515625" style="3" bestFit="1" customWidth="1"/>
    <col min="8743" max="8743" width="2" style="3" bestFit="1" customWidth="1"/>
    <col min="8744" max="8744" width="7.5703125" style="3" bestFit="1" customWidth="1"/>
    <col min="8745" max="8748" width="9.140625" style="3"/>
    <col min="8749" max="8749" width="2" style="3" bestFit="1" customWidth="1"/>
    <col min="8750" max="8960" width="9.140625" style="3"/>
    <col min="8961" max="8962" width="0" style="3" hidden="1" customWidth="1"/>
    <col min="8963" max="8963" width="4.85546875" style="3" customWidth="1"/>
    <col min="8964" max="8964" width="5.7109375" style="3" customWidth="1"/>
    <col min="8965" max="8965" width="7" style="3" bestFit="1" customWidth="1"/>
    <col min="8966" max="8966" width="66.42578125" style="3" customWidth="1"/>
    <col min="8967" max="8967" width="13.7109375" style="3" customWidth="1"/>
    <col min="8968" max="8968" width="21" style="3" customWidth="1"/>
    <col min="8969" max="8969" width="7" style="3" bestFit="1" customWidth="1"/>
    <col min="8970" max="8970" width="25.140625" style="3" customWidth="1"/>
    <col min="8971" max="8971" width="40.7109375" style="3" customWidth="1"/>
    <col min="8972" max="8972" width="11.42578125" style="3" bestFit="1" customWidth="1"/>
    <col min="8973" max="8973" width="26.5703125" style="3" customWidth="1"/>
    <col min="8974" max="8974" width="5.7109375" style="3" customWidth="1"/>
    <col min="8975" max="8975" width="1.7109375" style="3" bestFit="1" customWidth="1"/>
    <col min="8976" max="8976" width="20.140625" style="3" customWidth="1"/>
    <col min="8977" max="8977" width="4.42578125" style="3" customWidth="1"/>
    <col min="8978" max="8982" width="9.140625" style="3"/>
    <col min="8983" max="8983" width="3.28515625" style="3" bestFit="1" customWidth="1"/>
    <col min="8984" max="8984" width="9" style="3" bestFit="1" customWidth="1"/>
    <col min="8985" max="8985" width="2" style="3" bestFit="1" customWidth="1"/>
    <col min="8986" max="8986" width="7.5703125" style="3" bestFit="1" customWidth="1"/>
    <col min="8987" max="8990" width="9.140625" style="3"/>
    <col min="8991" max="8991" width="2" style="3" bestFit="1" customWidth="1"/>
    <col min="8992" max="8996" width="9.140625" style="3"/>
    <col min="8997" max="8997" width="3.28515625" style="3" bestFit="1" customWidth="1"/>
    <col min="8998" max="8998" width="10.28515625" style="3" bestFit="1" customWidth="1"/>
    <col min="8999" max="8999" width="2" style="3" bestFit="1" customWidth="1"/>
    <col min="9000" max="9000" width="7.5703125" style="3" bestFit="1" customWidth="1"/>
    <col min="9001" max="9004" width="9.140625" style="3"/>
    <col min="9005" max="9005" width="2" style="3" bestFit="1" customWidth="1"/>
    <col min="9006" max="9216" width="9.140625" style="3"/>
    <col min="9217" max="9218" width="0" style="3" hidden="1" customWidth="1"/>
    <col min="9219" max="9219" width="4.85546875" style="3" customWidth="1"/>
    <col min="9220" max="9220" width="5.7109375" style="3" customWidth="1"/>
    <col min="9221" max="9221" width="7" style="3" bestFit="1" customWidth="1"/>
    <col min="9222" max="9222" width="66.42578125" style="3" customWidth="1"/>
    <col min="9223" max="9223" width="13.7109375" style="3" customWidth="1"/>
    <col min="9224" max="9224" width="21" style="3" customWidth="1"/>
    <col min="9225" max="9225" width="7" style="3" bestFit="1" customWidth="1"/>
    <col min="9226" max="9226" width="25.140625" style="3" customWidth="1"/>
    <col min="9227" max="9227" width="40.7109375" style="3" customWidth="1"/>
    <col min="9228" max="9228" width="11.42578125" style="3" bestFit="1" customWidth="1"/>
    <col min="9229" max="9229" width="26.5703125" style="3" customWidth="1"/>
    <col min="9230" max="9230" width="5.7109375" style="3" customWidth="1"/>
    <col min="9231" max="9231" width="1.7109375" style="3" bestFit="1" customWidth="1"/>
    <col min="9232" max="9232" width="20.140625" style="3" customWidth="1"/>
    <col min="9233" max="9233" width="4.42578125" style="3" customWidth="1"/>
    <col min="9234" max="9238" width="9.140625" style="3"/>
    <col min="9239" max="9239" width="3.28515625" style="3" bestFit="1" customWidth="1"/>
    <col min="9240" max="9240" width="9" style="3" bestFit="1" customWidth="1"/>
    <col min="9241" max="9241" width="2" style="3" bestFit="1" customWidth="1"/>
    <col min="9242" max="9242" width="7.5703125" style="3" bestFit="1" customWidth="1"/>
    <col min="9243" max="9246" width="9.140625" style="3"/>
    <col min="9247" max="9247" width="2" style="3" bestFit="1" customWidth="1"/>
    <col min="9248" max="9252" width="9.140625" style="3"/>
    <col min="9253" max="9253" width="3.28515625" style="3" bestFit="1" customWidth="1"/>
    <col min="9254" max="9254" width="10.28515625" style="3" bestFit="1" customWidth="1"/>
    <col min="9255" max="9255" width="2" style="3" bestFit="1" customWidth="1"/>
    <col min="9256" max="9256" width="7.5703125" style="3" bestFit="1" customWidth="1"/>
    <col min="9257" max="9260" width="9.140625" style="3"/>
    <col min="9261" max="9261" width="2" style="3" bestFit="1" customWidth="1"/>
    <col min="9262" max="9472" width="9.140625" style="3"/>
    <col min="9473" max="9474" width="0" style="3" hidden="1" customWidth="1"/>
    <col min="9475" max="9475" width="4.85546875" style="3" customWidth="1"/>
    <col min="9476" max="9476" width="5.7109375" style="3" customWidth="1"/>
    <col min="9477" max="9477" width="7" style="3" bestFit="1" customWidth="1"/>
    <col min="9478" max="9478" width="66.42578125" style="3" customWidth="1"/>
    <col min="9479" max="9479" width="13.7109375" style="3" customWidth="1"/>
    <col min="9480" max="9480" width="21" style="3" customWidth="1"/>
    <col min="9481" max="9481" width="7" style="3" bestFit="1" customWidth="1"/>
    <col min="9482" max="9482" width="25.140625" style="3" customWidth="1"/>
    <col min="9483" max="9483" width="40.7109375" style="3" customWidth="1"/>
    <col min="9484" max="9484" width="11.42578125" style="3" bestFit="1" customWidth="1"/>
    <col min="9485" max="9485" width="26.5703125" style="3" customWidth="1"/>
    <col min="9486" max="9486" width="5.7109375" style="3" customWidth="1"/>
    <col min="9487" max="9487" width="1.7109375" style="3" bestFit="1" customWidth="1"/>
    <col min="9488" max="9488" width="20.140625" style="3" customWidth="1"/>
    <col min="9489" max="9489" width="4.42578125" style="3" customWidth="1"/>
    <col min="9490" max="9494" width="9.140625" style="3"/>
    <col min="9495" max="9495" width="3.28515625" style="3" bestFit="1" customWidth="1"/>
    <col min="9496" max="9496" width="9" style="3" bestFit="1" customWidth="1"/>
    <col min="9497" max="9497" width="2" style="3" bestFit="1" customWidth="1"/>
    <col min="9498" max="9498" width="7.5703125" style="3" bestFit="1" customWidth="1"/>
    <col min="9499" max="9502" width="9.140625" style="3"/>
    <col min="9503" max="9503" width="2" style="3" bestFit="1" customWidth="1"/>
    <col min="9504" max="9508" width="9.140625" style="3"/>
    <col min="9509" max="9509" width="3.28515625" style="3" bestFit="1" customWidth="1"/>
    <col min="9510" max="9510" width="10.28515625" style="3" bestFit="1" customWidth="1"/>
    <col min="9511" max="9511" width="2" style="3" bestFit="1" customWidth="1"/>
    <col min="9512" max="9512" width="7.5703125" style="3" bestFit="1" customWidth="1"/>
    <col min="9513" max="9516" width="9.140625" style="3"/>
    <col min="9517" max="9517" width="2" style="3" bestFit="1" customWidth="1"/>
    <col min="9518" max="9728" width="9.140625" style="3"/>
    <col min="9729" max="9730" width="0" style="3" hidden="1" customWidth="1"/>
    <col min="9731" max="9731" width="4.85546875" style="3" customWidth="1"/>
    <col min="9732" max="9732" width="5.7109375" style="3" customWidth="1"/>
    <col min="9733" max="9733" width="7" style="3" bestFit="1" customWidth="1"/>
    <col min="9734" max="9734" width="66.42578125" style="3" customWidth="1"/>
    <col min="9735" max="9735" width="13.7109375" style="3" customWidth="1"/>
    <col min="9736" max="9736" width="21" style="3" customWidth="1"/>
    <col min="9737" max="9737" width="7" style="3" bestFit="1" customWidth="1"/>
    <col min="9738" max="9738" width="25.140625" style="3" customWidth="1"/>
    <col min="9739" max="9739" width="40.7109375" style="3" customWidth="1"/>
    <col min="9740" max="9740" width="11.42578125" style="3" bestFit="1" customWidth="1"/>
    <col min="9741" max="9741" width="26.5703125" style="3" customWidth="1"/>
    <col min="9742" max="9742" width="5.7109375" style="3" customWidth="1"/>
    <col min="9743" max="9743" width="1.7109375" style="3" bestFit="1" customWidth="1"/>
    <col min="9744" max="9744" width="20.140625" style="3" customWidth="1"/>
    <col min="9745" max="9745" width="4.42578125" style="3" customWidth="1"/>
    <col min="9746" max="9750" width="9.140625" style="3"/>
    <col min="9751" max="9751" width="3.28515625" style="3" bestFit="1" customWidth="1"/>
    <col min="9752" max="9752" width="9" style="3" bestFit="1" customWidth="1"/>
    <col min="9753" max="9753" width="2" style="3" bestFit="1" customWidth="1"/>
    <col min="9754" max="9754" width="7.5703125" style="3" bestFit="1" customWidth="1"/>
    <col min="9755" max="9758" width="9.140625" style="3"/>
    <col min="9759" max="9759" width="2" style="3" bestFit="1" customWidth="1"/>
    <col min="9760" max="9764" width="9.140625" style="3"/>
    <col min="9765" max="9765" width="3.28515625" style="3" bestFit="1" customWidth="1"/>
    <col min="9766" max="9766" width="10.28515625" style="3" bestFit="1" customWidth="1"/>
    <col min="9767" max="9767" width="2" style="3" bestFit="1" customWidth="1"/>
    <col min="9768" max="9768" width="7.5703125" style="3" bestFit="1" customWidth="1"/>
    <col min="9769" max="9772" width="9.140625" style="3"/>
    <col min="9773" max="9773" width="2" style="3" bestFit="1" customWidth="1"/>
    <col min="9774" max="9984" width="9.140625" style="3"/>
    <col min="9985" max="9986" width="0" style="3" hidden="1" customWidth="1"/>
    <col min="9987" max="9987" width="4.85546875" style="3" customWidth="1"/>
    <col min="9988" max="9988" width="5.7109375" style="3" customWidth="1"/>
    <col min="9989" max="9989" width="7" style="3" bestFit="1" customWidth="1"/>
    <col min="9990" max="9990" width="66.42578125" style="3" customWidth="1"/>
    <col min="9991" max="9991" width="13.7109375" style="3" customWidth="1"/>
    <col min="9992" max="9992" width="21" style="3" customWidth="1"/>
    <col min="9993" max="9993" width="7" style="3" bestFit="1" customWidth="1"/>
    <col min="9994" max="9994" width="25.140625" style="3" customWidth="1"/>
    <col min="9995" max="9995" width="40.7109375" style="3" customWidth="1"/>
    <col min="9996" max="9996" width="11.42578125" style="3" bestFit="1" customWidth="1"/>
    <col min="9997" max="9997" width="26.5703125" style="3" customWidth="1"/>
    <col min="9998" max="9998" width="5.7109375" style="3" customWidth="1"/>
    <col min="9999" max="9999" width="1.7109375" style="3" bestFit="1" customWidth="1"/>
    <col min="10000" max="10000" width="20.140625" style="3" customWidth="1"/>
    <col min="10001" max="10001" width="4.42578125" style="3" customWidth="1"/>
    <col min="10002" max="10006" width="9.140625" style="3"/>
    <col min="10007" max="10007" width="3.28515625" style="3" bestFit="1" customWidth="1"/>
    <col min="10008" max="10008" width="9" style="3" bestFit="1" customWidth="1"/>
    <col min="10009" max="10009" width="2" style="3" bestFit="1" customWidth="1"/>
    <col min="10010" max="10010" width="7.5703125" style="3" bestFit="1" customWidth="1"/>
    <col min="10011" max="10014" width="9.140625" style="3"/>
    <col min="10015" max="10015" width="2" style="3" bestFit="1" customWidth="1"/>
    <col min="10016" max="10020" width="9.140625" style="3"/>
    <col min="10021" max="10021" width="3.28515625" style="3" bestFit="1" customWidth="1"/>
    <col min="10022" max="10022" width="10.28515625" style="3" bestFit="1" customWidth="1"/>
    <col min="10023" max="10023" width="2" style="3" bestFit="1" customWidth="1"/>
    <col min="10024" max="10024" width="7.5703125" style="3" bestFit="1" customWidth="1"/>
    <col min="10025" max="10028" width="9.140625" style="3"/>
    <col min="10029" max="10029" width="2" style="3" bestFit="1" customWidth="1"/>
    <col min="10030" max="10240" width="9.140625" style="3"/>
    <col min="10241" max="10242" width="0" style="3" hidden="1" customWidth="1"/>
    <col min="10243" max="10243" width="4.85546875" style="3" customWidth="1"/>
    <col min="10244" max="10244" width="5.7109375" style="3" customWidth="1"/>
    <col min="10245" max="10245" width="7" style="3" bestFit="1" customWidth="1"/>
    <col min="10246" max="10246" width="66.42578125" style="3" customWidth="1"/>
    <col min="10247" max="10247" width="13.7109375" style="3" customWidth="1"/>
    <col min="10248" max="10248" width="21" style="3" customWidth="1"/>
    <col min="10249" max="10249" width="7" style="3" bestFit="1" customWidth="1"/>
    <col min="10250" max="10250" width="25.140625" style="3" customWidth="1"/>
    <col min="10251" max="10251" width="40.7109375" style="3" customWidth="1"/>
    <col min="10252" max="10252" width="11.42578125" style="3" bestFit="1" customWidth="1"/>
    <col min="10253" max="10253" width="26.5703125" style="3" customWidth="1"/>
    <col min="10254" max="10254" width="5.7109375" style="3" customWidth="1"/>
    <col min="10255" max="10255" width="1.7109375" style="3" bestFit="1" customWidth="1"/>
    <col min="10256" max="10256" width="20.140625" style="3" customWidth="1"/>
    <col min="10257" max="10257" width="4.42578125" style="3" customWidth="1"/>
    <col min="10258" max="10262" width="9.140625" style="3"/>
    <col min="10263" max="10263" width="3.28515625" style="3" bestFit="1" customWidth="1"/>
    <col min="10264" max="10264" width="9" style="3" bestFit="1" customWidth="1"/>
    <col min="10265" max="10265" width="2" style="3" bestFit="1" customWidth="1"/>
    <col min="10266" max="10266" width="7.5703125" style="3" bestFit="1" customWidth="1"/>
    <col min="10267" max="10270" width="9.140625" style="3"/>
    <col min="10271" max="10271" width="2" style="3" bestFit="1" customWidth="1"/>
    <col min="10272" max="10276" width="9.140625" style="3"/>
    <col min="10277" max="10277" width="3.28515625" style="3" bestFit="1" customWidth="1"/>
    <col min="10278" max="10278" width="10.28515625" style="3" bestFit="1" customWidth="1"/>
    <col min="10279" max="10279" width="2" style="3" bestFit="1" customWidth="1"/>
    <col min="10280" max="10280" width="7.5703125" style="3" bestFit="1" customWidth="1"/>
    <col min="10281" max="10284" width="9.140625" style="3"/>
    <col min="10285" max="10285" width="2" style="3" bestFit="1" customWidth="1"/>
    <col min="10286" max="10496" width="9.140625" style="3"/>
    <col min="10497" max="10498" width="0" style="3" hidden="1" customWidth="1"/>
    <col min="10499" max="10499" width="4.85546875" style="3" customWidth="1"/>
    <col min="10500" max="10500" width="5.7109375" style="3" customWidth="1"/>
    <col min="10501" max="10501" width="7" style="3" bestFit="1" customWidth="1"/>
    <col min="10502" max="10502" width="66.42578125" style="3" customWidth="1"/>
    <col min="10503" max="10503" width="13.7109375" style="3" customWidth="1"/>
    <col min="10504" max="10504" width="21" style="3" customWidth="1"/>
    <col min="10505" max="10505" width="7" style="3" bestFit="1" customWidth="1"/>
    <col min="10506" max="10506" width="25.140625" style="3" customWidth="1"/>
    <col min="10507" max="10507" width="40.7109375" style="3" customWidth="1"/>
    <col min="10508" max="10508" width="11.42578125" style="3" bestFit="1" customWidth="1"/>
    <col min="10509" max="10509" width="26.5703125" style="3" customWidth="1"/>
    <col min="10510" max="10510" width="5.7109375" style="3" customWidth="1"/>
    <col min="10511" max="10511" width="1.7109375" style="3" bestFit="1" customWidth="1"/>
    <col min="10512" max="10512" width="20.140625" style="3" customWidth="1"/>
    <col min="10513" max="10513" width="4.42578125" style="3" customWidth="1"/>
    <col min="10514" max="10518" width="9.140625" style="3"/>
    <col min="10519" max="10519" width="3.28515625" style="3" bestFit="1" customWidth="1"/>
    <col min="10520" max="10520" width="9" style="3" bestFit="1" customWidth="1"/>
    <col min="10521" max="10521" width="2" style="3" bestFit="1" customWidth="1"/>
    <col min="10522" max="10522" width="7.5703125" style="3" bestFit="1" customWidth="1"/>
    <col min="10523" max="10526" width="9.140625" style="3"/>
    <col min="10527" max="10527" width="2" style="3" bestFit="1" customWidth="1"/>
    <col min="10528" max="10532" width="9.140625" style="3"/>
    <col min="10533" max="10533" width="3.28515625" style="3" bestFit="1" customWidth="1"/>
    <col min="10534" max="10534" width="10.28515625" style="3" bestFit="1" customWidth="1"/>
    <col min="10535" max="10535" width="2" style="3" bestFit="1" customWidth="1"/>
    <col min="10536" max="10536" width="7.5703125" style="3" bestFit="1" customWidth="1"/>
    <col min="10537" max="10540" width="9.140625" style="3"/>
    <col min="10541" max="10541" width="2" style="3" bestFit="1" customWidth="1"/>
    <col min="10542" max="10752" width="9.140625" style="3"/>
    <col min="10753" max="10754" width="0" style="3" hidden="1" customWidth="1"/>
    <col min="10755" max="10755" width="4.85546875" style="3" customWidth="1"/>
    <col min="10756" max="10756" width="5.7109375" style="3" customWidth="1"/>
    <col min="10757" max="10757" width="7" style="3" bestFit="1" customWidth="1"/>
    <col min="10758" max="10758" width="66.42578125" style="3" customWidth="1"/>
    <col min="10759" max="10759" width="13.7109375" style="3" customWidth="1"/>
    <col min="10760" max="10760" width="21" style="3" customWidth="1"/>
    <col min="10761" max="10761" width="7" style="3" bestFit="1" customWidth="1"/>
    <col min="10762" max="10762" width="25.140625" style="3" customWidth="1"/>
    <col min="10763" max="10763" width="40.7109375" style="3" customWidth="1"/>
    <col min="10764" max="10764" width="11.42578125" style="3" bestFit="1" customWidth="1"/>
    <col min="10765" max="10765" width="26.5703125" style="3" customWidth="1"/>
    <col min="10766" max="10766" width="5.7109375" style="3" customWidth="1"/>
    <col min="10767" max="10767" width="1.7109375" style="3" bestFit="1" customWidth="1"/>
    <col min="10768" max="10768" width="20.140625" style="3" customWidth="1"/>
    <col min="10769" max="10769" width="4.42578125" style="3" customWidth="1"/>
    <col min="10770" max="10774" width="9.140625" style="3"/>
    <col min="10775" max="10775" width="3.28515625" style="3" bestFit="1" customWidth="1"/>
    <col min="10776" max="10776" width="9" style="3" bestFit="1" customWidth="1"/>
    <col min="10777" max="10777" width="2" style="3" bestFit="1" customWidth="1"/>
    <col min="10778" max="10778" width="7.5703125" style="3" bestFit="1" customWidth="1"/>
    <col min="10779" max="10782" width="9.140625" style="3"/>
    <col min="10783" max="10783" width="2" style="3" bestFit="1" customWidth="1"/>
    <col min="10784" max="10788" width="9.140625" style="3"/>
    <col min="10789" max="10789" width="3.28515625" style="3" bestFit="1" customWidth="1"/>
    <col min="10790" max="10790" width="10.28515625" style="3" bestFit="1" customWidth="1"/>
    <col min="10791" max="10791" width="2" style="3" bestFit="1" customWidth="1"/>
    <col min="10792" max="10792" width="7.5703125" style="3" bestFit="1" customWidth="1"/>
    <col min="10793" max="10796" width="9.140625" style="3"/>
    <col min="10797" max="10797" width="2" style="3" bestFit="1" customWidth="1"/>
    <col min="10798" max="11008" width="9.140625" style="3"/>
    <col min="11009" max="11010" width="0" style="3" hidden="1" customWidth="1"/>
    <col min="11011" max="11011" width="4.85546875" style="3" customWidth="1"/>
    <col min="11012" max="11012" width="5.7109375" style="3" customWidth="1"/>
    <col min="11013" max="11013" width="7" style="3" bestFit="1" customWidth="1"/>
    <col min="11014" max="11014" width="66.42578125" style="3" customWidth="1"/>
    <col min="11015" max="11015" width="13.7109375" style="3" customWidth="1"/>
    <col min="11016" max="11016" width="21" style="3" customWidth="1"/>
    <col min="11017" max="11017" width="7" style="3" bestFit="1" customWidth="1"/>
    <col min="11018" max="11018" width="25.140625" style="3" customWidth="1"/>
    <col min="11019" max="11019" width="40.7109375" style="3" customWidth="1"/>
    <col min="11020" max="11020" width="11.42578125" style="3" bestFit="1" customWidth="1"/>
    <col min="11021" max="11021" width="26.5703125" style="3" customWidth="1"/>
    <col min="11022" max="11022" width="5.7109375" style="3" customWidth="1"/>
    <col min="11023" max="11023" width="1.7109375" style="3" bestFit="1" customWidth="1"/>
    <col min="11024" max="11024" width="20.140625" style="3" customWidth="1"/>
    <col min="11025" max="11025" width="4.42578125" style="3" customWidth="1"/>
    <col min="11026" max="11030" width="9.140625" style="3"/>
    <col min="11031" max="11031" width="3.28515625" style="3" bestFit="1" customWidth="1"/>
    <col min="11032" max="11032" width="9" style="3" bestFit="1" customWidth="1"/>
    <col min="11033" max="11033" width="2" style="3" bestFit="1" customWidth="1"/>
    <col min="11034" max="11034" width="7.5703125" style="3" bestFit="1" customWidth="1"/>
    <col min="11035" max="11038" width="9.140625" style="3"/>
    <col min="11039" max="11039" width="2" style="3" bestFit="1" customWidth="1"/>
    <col min="11040" max="11044" width="9.140625" style="3"/>
    <col min="11045" max="11045" width="3.28515625" style="3" bestFit="1" customWidth="1"/>
    <col min="11046" max="11046" width="10.28515625" style="3" bestFit="1" customWidth="1"/>
    <col min="11047" max="11047" width="2" style="3" bestFit="1" customWidth="1"/>
    <col min="11048" max="11048" width="7.5703125" style="3" bestFit="1" customWidth="1"/>
    <col min="11049" max="11052" width="9.140625" style="3"/>
    <col min="11053" max="11053" width="2" style="3" bestFit="1" customWidth="1"/>
    <col min="11054" max="11264" width="9.140625" style="3"/>
    <col min="11265" max="11266" width="0" style="3" hidden="1" customWidth="1"/>
    <col min="11267" max="11267" width="4.85546875" style="3" customWidth="1"/>
    <col min="11268" max="11268" width="5.7109375" style="3" customWidth="1"/>
    <col min="11269" max="11269" width="7" style="3" bestFit="1" customWidth="1"/>
    <col min="11270" max="11270" width="66.42578125" style="3" customWidth="1"/>
    <col min="11271" max="11271" width="13.7109375" style="3" customWidth="1"/>
    <col min="11272" max="11272" width="21" style="3" customWidth="1"/>
    <col min="11273" max="11273" width="7" style="3" bestFit="1" customWidth="1"/>
    <col min="11274" max="11274" width="25.140625" style="3" customWidth="1"/>
    <col min="11275" max="11275" width="40.7109375" style="3" customWidth="1"/>
    <col min="11276" max="11276" width="11.42578125" style="3" bestFit="1" customWidth="1"/>
    <col min="11277" max="11277" width="26.5703125" style="3" customWidth="1"/>
    <col min="11278" max="11278" width="5.7109375" style="3" customWidth="1"/>
    <col min="11279" max="11279" width="1.7109375" style="3" bestFit="1" customWidth="1"/>
    <col min="11280" max="11280" width="20.140625" style="3" customWidth="1"/>
    <col min="11281" max="11281" width="4.42578125" style="3" customWidth="1"/>
    <col min="11282" max="11286" width="9.140625" style="3"/>
    <col min="11287" max="11287" width="3.28515625" style="3" bestFit="1" customWidth="1"/>
    <col min="11288" max="11288" width="9" style="3" bestFit="1" customWidth="1"/>
    <col min="11289" max="11289" width="2" style="3" bestFit="1" customWidth="1"/>
    <col min="11290" max="11290" width="7.5703125" style="3" bestFit="1" customWidth="1"/>
    <col min="11291" max="11294" width="9.140625" style="3"/>
    <col min="11295" max="11295" width="2" style="3" bestFit="1" customWidth="1"/>
    <col min="11296" max="11300" width="9.140625" style="3"/>
    <col min="11301" max="11301" width="3.28515625" style="3" bestFit="1" customWidth="1"/>
    <col min="11302" max="11302" width="10.28515625" style="3" bestFit="1" customWidth="1"/>
    <col min="11303" max="11303" width="2" style="3" bestFit="1" customWidth="1"/>
    <col min="11304" max="11304" width="7.5703125" style="3" bestFit="1" customWidth="1"/>
    <col min="11305" max="11308" width="9.140625" style="3"/>
    <col min="11309" max="11309" width="2" style="3" bestFit="1" customWidth="1"/>
    <col min="11310" max="11520" width="9.140625" style="3"/>
    <col min="11521" max="11522" width="0" style="3" hidden="1" customWidth="1"/>
    <col min="11523" max="11523" width="4.85546875" style="3" customWidth="1"/>
    <col min="11524" max="11524" width="5.7109375" style="3" customWidth="1"/>
    <col min="11525" max="11525" width="7" style="3" bestFit="1" customWidth="1"/>
    <col min="11526" max="11526" width="66.42578125" style="3" customWidth="1"/>
    <col min="11527" max="11527" width="13.7109375" style="3" customWidth="1"/>
    <col min="11528" max="11528" width="21" style="3" customWidth="1"/>
    <col min="11529" max="11529" width="7" style="3" bestFit="1" customWidth="1"/>
    <col min="11530" max="11530" width="25.140625" style="3" customWidth="1"/>
    <col min="11531" max="11531" width="40.7109375" style="3" customWidth="1"/>
    <col min="11532" max="11532" width="11.42578125" style="3" bestFit="1" customWidth="1"/>
    <col min="11533" max="11533" width="26.5703125" style="3" customWidth="1"/>
    <col min="11534" max="11534" width="5.7109375" style="3" customWidth="1"/>
    <col min="11535" max="11535" width="1.7109375" style="3" bestFit="1" customWidth="1"/>
    <col min="11536" max="11536" width="20.140625" style="3" customWidth="1"/>
    <col min="11537" max="11537" width="4.42578125" style="3" customWidth="1"/>
    <col min="11538" max="11542" width="9.140625" style="3"/>
    <col min="11543" max="11543" width="3.28515625" style="3" bestFit="1" customWidth="1"/>
    <col min="11544" max="11544" width="9" style="3" bestFit="1" customWidth="1"/>
    <col min="11545" max="11545" width="2" style="3" bestFit="1" customWidth="1"/>
    <col min="11546" max="11546" width="7.5703125" style="3" bestFit="1" customWidth="1"/>
    <col min="11547" max="11550" width="9.140625" style="3"/>
    <col min="11551" max="11551" width="2" style="3" bestFit="1" customWidth="1"/>
    <col min="11552" max="11556" width="9.140625" style="3"/>
    <col min="11557" max="11557" width="3.28515625" style="3" bestFit="1" customWidth="1"/>
    <col min="11558" max="11558" width="10.28515625" style="3" bestFit="1" customWidth="1"/>
    <col min="11559" max="11559" width="2" style="3" bestFit="1" customWidth="1"/>
    <col min="11560" max="11560" width="7.5703125" style="3" bestFit="1" customWidth="1"/>
    <col min="11561" max="11564" width="9.140625" style="3"/>
    <col min="11565" max="11565" width="2" style="3" bestFit="1" customWidth="1"/>
    <col min="11566" max="11776" width="9.140625" style="3"/>
    <col min="11777" max="11778" width="0" style="3" hidden="1" customWidth="1"/>
    <col min="11779" max="11779" width="4.85546875" style="3" customWidth="1"/>
    <col min="11780" max="11780" width="5.7109375" style="3" customWidth="1"/>
    <col min="11781" max="11781" width="7" style="3" bestFit="1" customWidth="1"/>
    <col min="11782" max="11782" width="66.42578125" style="3" customWidth="1"/>
    <col min="11783" max="11783" width="13.7109375" style="3" customWidth="1"/>
    <col min="11784" max="11784" width="21" style="3" customWidth="1"/>
    <col min="11785" max="11785" width="7" style="3" bestFit="1" customWidth="1"/>
    <col min="11786" max="11786" width="25.140625" style="3" customWidth="1"/>
    <col min="11787" max="11787" width="40.7109375" style="3" customWidth="1"/>
    <col min="11788" max="11788" width="11.42578125" style="3" bestFit="1" customWidth="1"/>
    <col min="11789" max="11789" width="26.5703125" style="3" customWidth="1"/>
    <col min="11790" max="11790" width="5.7109375" style="3" customWidth="1"/>
    <col min="11791" max="11791" width="1.7109375" style="3" bestFit="1" customWidth="1"/>
    <col min="11792" max="11792" width="20.140625" style="3" customWidth="1"/>
    <col min="11793" max="11793" width="4.42578125" style="3" customWidth="1"/>
    <col min="11794" max="11798" width="9.140625" style="3"/>
    <col min="11799" max="11799" width="3.28515625" style="3" bestFit="1" customWidth="1"/>
    <col min="11800" max="11800" width="9" style="3" bestFit="1" customWidth="1"/>
    <col min="11801" max="11801" width="2" style="3" bestFit="1" customWidth="1"/>
    <col min="11802" max="11802" width="7.5703125" style="3" bestFit="1" customWidth="1"/>
    <col min="11803" max="11806" width="9.140625" style="3"/>
    <col min="11807" max="11807" width="2" style="3" bestFit="1" customWidth="1"/>
    <col min="11808" max="11812" width="9.140625" style="3"/>
    <col min="11813" max="11813" width="3.28515625" style="3" bestFit="1" customWidth="1"/>
    <col min="11814" max="11814" width="10.28515625" style="3" bestFit="1" customWidth="1"/>
    <col min="11815" max="11815" width="2" style="3" bestFit="1" customWidth="1"/>
    <col min="11816" max="11816" width="7.5703125" style="3" bestFit="1" customWidth="1"/>
    <col min="11817" max="11820" width="9.140625" style="3"/>
    <col min="11821" max="11821" width="2" style="3" bestFit="1" customWidth="1"/>
    <col min="11822" max="12032" width="9.140625" style="3"/>
    <col min="12033" max="12034" width="0" style="3" hidden="1" customWidth="1"/>
    <col min="12035" max="12035" width="4.85546875" style="3" customWidth="1"/>
    <col min="12036" max="12036" width="5.7109375" style="3" customWidth="1"/>
    <col min="12037" max="12037" width="7" style="3" bestFit="1" customWidth="1"/>
    <col min="12038" max="12038" width="66.42578125" style="3" customWidth="1"/>
    <col min="12039" max="12039" width="13.7109375" style="3" customWidth="1"/>
    <col min="12040" max="12040" width="21" style="3" customWidth="1"/>
    <col min="12041" max="12041" width="7" style="3" bestFit="1" customWidth="1"/>
    <col min="12042" max="12042" width="25.140625" style="3" customWidth="1"/>
    <col min="12043" max="12043" width="40.7109375" style="3" customWidth="1"/>
    <col min="12044" max="12044" width="11.42578125" style="3" bestFit="1" customWidth="1"/>
    <col min="12045" max="12045" width="26.5703125" style="3" customWidth="1"/>
    <col min="12046" max="12046" width="5.7109375" style="3" customWidth="1"/>
    <col min="12047" max="12047" width="1.7109375" style="3" bestFit="1" customWidth="1"/>
    <col min="12048" max="12048" width="20.140625" style="3" customWidth="1"/>
    <col min="12049" max="12049" width="4.42578125" style="3" customWidth="1"/>
    <col min="12050" max="12054" width="9.140625" style="3"/>
    <col min="12055" max="12055" width="3.28515625" style="3" bestFit="1" customWidth="1"/>
    <col min="12056" max="12056" width="9" style="3" bestFit="1" customWidth="1"/>
    <col min="12057" max="12057" width="2" style="3" bestFit="1" customWidth="1"/>
    <col min="12058" max="12058" width="7.5703125" style="3" bestFit="1" customWidth="1"/>
    <col min="12059" max="12062" width="9.140625" style="3"/>
    <col min="12063" max="12063" width="2" style="3" bestFit="1" customWidth="1"/>
    <col min="12064" max="12068" width="9.140625" style="3"/>
    <col min="12069" max="12069" width="3.28515625" style="3" bestFit="1" customWidth="1"/>
    <col min="12070" max="12070" width="10.28515625" style="3" bestFit="1" customWidth="1"/>
    <col min="12071" max="12071" width="2" style="3" bestFit="1" customWidth="1"/>
    <col min="12072" max="12072" width="7.5703125" style="3" bestFit="1" customWidth="1"/>
    <col min="12073" max="12076" width="9.140625" style="3"/>
    <col min="12077" max="12077" width="2" style="3" bestFit="1" customWidth="1"/>
    <col min="12078" max="12288" width="9.140625" style="3"/>
    <col min="12289" max="12290" width="0" style="3" hidden="1" customWidth="1"/>
    <col min="12291" max="12291" width="4.85546875" style="3" customWidth="1"/>
    <col min="12292" max="12292" width="5.7109375" style="3" customWidth="1"/>
    <col min="12293" max="12293" width="7" style="3" bestFit="1" customWidth="1"/>
    <col min="12294" max="12294" width="66.42578125" style="3" customWidth="1"/>
    <col min="12295" max="12295" width="13.7109375" style="3" customWidth="1"/>
    <col min="12296" max="12296" width="21" style="3" customWidth="1"/>
    <col min="12297" max="12297" width="7" style="3" bestFit="1" customWidth="1"/>
    <col min="12298" max="12298" width="25.140625" style="3" customWidth="1"/>
    <col min="12299" max="12299" width="40.7109375" style="3" customWidth="1"/>
    <col min="12300" max="12300" width="11.42578125" style="3" bestFit="1" customWidth="1"/>
    <col min="12301" max="12301" width="26.5703125" style="3" customWidth="1"/>
    <col min="12302" max="12302" width="5.7109375" style="3" customWidth="1"/>
    <col min="12303" max="12303" width="1.7109375" style="3" bestFit="1" customWidth="1"/>
    <col min="12304" max="12304" width="20.140625" style="3" customWidth="1"/>
    <col min="12305" max="12305" width="4.42578125" style="3" customWidth="1"/>
    <col min="12306" max="12310" width="9.140625" style="3"/>
    <col min="12311" max="12311" width="3.28515625" style="3" bestFit="1" customWidth="1"/>
    <col min="12312" max="12312" width="9" style="3" bestFit="1" customWidth="1"/>
    <col min="12313" max="12313" width="2" style="3" bestFit="1" customWidth="1"/>
    <col min="12314" max="12314" width="7.5703125" style="3" bestFit="1" customWidth="1"/>
    <col min="12315" max="12318" width="9.140625" style="3"/>
    <col min="12319" max="12319" width="2" style="3" bestFit="1" customWidth="1"/>
    <col min="12320" max="12324" width="9.140625" style="3"/>
    <col min="12325" max="12325" width="3.28515625" style="3" bestFit="1" customWidth="1"/>
    <col min="12326" max="12326" width="10.28515625" style="3" bestFit="1" customWidth="1"/>
    <col min="12327" max="12327" width="2" style="3" bestFit="1" customWidth="1"/>
    <col min="12328" max="12328" width="7.5703125" style="3" bestFit="1" customWidth="1"/>
    <col min="12329" max="12332" width="9.140625" style="3"/>
    <col min="12333" max="12333" width="2" style="3" bestFit="1" customWidth="1"/>
    <col min="12334" max="12544" width="9.140625" style="3"/>
    <col min="12545" max="12546" width="0" style="3" hidden="1" customWidth="1"/>
    <col min="12547" max="12547" width="4.85546875" style="3" customWidth="1"/>
    <col min="12548" max="12548" width="5.7109375" style="3" customWidth="1"/>
    <col min="12549" max="12549" width="7" style="3" bestFit="1" customWidth="1"/>
    <col min="12550" max="12550" width="66.42578125" style="3" customWidth="1"/>
    <col min="12551" max="12551" width="13.7109375" style="3" customWidth="1"/>
    <col min="12552" max="12552" width="21" style="3" customWidth="1"/>
    <col min="12553" max="12553" width="7" style="3" bestFit="1" customWidth="1"/>
    <col min="12554" max="12554" width="25.140625" style="3" customWidth="1"/>
    <col min="12555" max="12555" width="40.7109375" style="3" customWidth="1"/>
    <col min="12556" max="12556" width="11.42578125" style="3" bestFit="1" customWidth="1"/>
    <col min="12557" max="12557" width="26.5703125" style="3" customWidth="1"/>
    <col min="12558" max="12558" width="5.7109375" style="3" customWidth="1"/>
    <col min="12559" max="12559" width="1.7109375" style="3" bestFit="1" customWidth="1"/>
    <col min="12560" max="12560" width="20.140625" style="3" customWidth="1"/>
    <col min="12561" max="12561" width="4.42578125" style="3" customWidth="1"/>
    <col min="12562" max="12566" width="9.140625" style="3"/>
    <col min="12567" max="12567" width="3.28515625" style="3" bestFit="1" customWidth="1"/>
    <col min="12568" max="12568" width="9" style="3" bestFit="1" customWidth="1"/>
    <col min="12569" max="12569" width="2" style="3" bestFit="1" customWidth="1"/>
    <col min="12570" max="12570" width="7.5703125" style="3" bestFit="1" customWidth="1"/>
    <col min="12571" max="12574" width="9.140625" style="3"/>
    <col min="12575" max="12575" width="2" style="3" bestFit="1" customWidth="1"/>
    <col min="12576" max="12580" width="9.140625" style="3"/>
    <col min="12581" max="12581" width="3.28515625" style="3" bestFit="1" customWidth="1"/>
    <col min="12582" max="12582" width="10.28515625" style="3" bestFit="1" customWidth="1"/>
    <col min="12583" max="12583" width="2" style="3" bestFit="1" customWidth="1"/>
    <col min="12584" max="12584" width="7.5703125" style="3" bestFit="1" customWidth="1"/>
    <col min="12585" max="12588" width="9.140625" style="3"/>
    <col min="12589" max="12589" width="2" style="3" bestFit="1" customWidth="1"/>
    <col min="12590" max="12800" width="9.140625" style="3"/>
    <col min="12801" max="12802" width="0" style="3" hidden="1" customWidth="1"/>
    <col min="12803" max="12803" width="4.85546875" style="3" customWidth="1"/>
    <col min="12804" max="12804" width="5.7109375" style="3" customWidth="1"/>
    <col min="12805" max="12805" width="7" style="3" bestFit="1" customWidth="1"/>
    <col min="12806" max="12806" width="66.42578125" style="3" customWidth="1"/>
    <col min="12807" max="12807" width="13.7109375" style="3" customWidth="1"/>
    <col min="12808" max="12808" width="21" style="3" customWidth="1"/>
    <col min="12809" max="12809" width="7" style="3" bestFit="1" customWidth="1"/>
    <col min="12810" max="12810" width="25.140625" style="3" customWidth="1"/>
    <col min="12811" max="12811" width="40.7109375" style="3" customWidth="1"/>
    <col min="12812" max="12812" width="11.42578125" style="3" bestFit="1" customWidth="1"/>
    <col min="12813" max="12813" width="26.5703125" style="3" customWidth="1"/>
    <col min="12814" max="12814" width="5.7109375" style="3" customWidth="1"/>
    <col min="12815" max="12815" width="1.7109375" style="3" bestFit="1" customWidth="1"/>
    <col min="12816" max="12816" width="20.140625" style="3" customWidth="1"/>
    <col min="12817" max="12817" width="4.42578125" style="3" customWidth="1"/>
    <col min="12818" max="12822" width="9.140625" style="3"/>
    <col min="12823" max="12823" width="3.28515625" style="3" bestFit="1" customWidth="1"/>
    <col min="12824" max="12824" width="9" style="3" bestFit="1" customWidth="1"/>
    <col min="12825" max="12825" width="2" style="3" bestFit="1" customWidth="1"/>
    <col min="12826" max="12826" width="7.5703125" style="3" bestFit="1" customWidth="1"/>
    <col min="12827" max="12830" width="9.140625" style="3"/>
    <col min="12831" max="12831" width="2" style="3" bestFit="1" customWidth="1"/>
    <col min="12832" max="12836" width="9.140625" style="3"/>
    <col min="12837" max="12837" width="3.28515625" style="3" bestFit="1" customWidth="1"/>
    <col min="12838" max="12838" width="10.28515625" style="3" bestFit="1" customWidth="1"/>
    <col min="12839" max="12839" width="2" style="3" bestFit="1" customWidth="1"/>
    <col min="12840" max="12840" width="7.5703125" style="3" bestFit="1" customWidth="1"/>
    <col min="12841" max="12844" width="9.140625" style="3"/>
    <col min="12845" max="12845" width="2" style="3" bestFit="1" customWidth="1"/>
    <col min="12846" max="13056" width="9.140625" style="3"/>
    <col min="13057" max="13058" width="0" style="3" hidden="1" customWidth="1"/>
    <col min="13059" max="13059" width="4.85546875" style="3" customWidth="1"/>
    <col min="13060" max="13060" width="5.7109375" style="3" customWidth="1"/>
    <col min="13061" max="13061" width="7" style="3" bestFit="1" customWidth="1"/>
    <col min="13062" max="13062" width="66.42578125" style="3" customWidth="1"/>
    <col min="13063" max="13063" width="13.7109375" style="3" customWidth="1"/>
    <col min="13064" max="13064" width="21" style="3" customWidth="1"/>
    <col min="13065" max="13065" width="7" style="3" bestFit="1" customWidth="1"/>
    <col min="13066" max="13066" width="25.140625" style="3" customWidth="1"/>
    <col min="13067" max="13067" width="40.7109375" style="3" customWidth="1"/>
    <col min="13068" max="13068" width="11.42578125" style="3" bestFit="1" customWidth="1"/>
    <col min="13069" max="13069" width="26.5703125" style="3" customWidth="1"/>
    <col min="13070" max="13070" width="5.7109375" style="3" customWidth="1"/>
    <col min="13071" max="13071" width="1.7109375" style="3" bestFit="1" customWidth="1"/>
    <col min="13072" max="13072" width="20.140625" style="3" customWidth="1"/>
    <col min="13073" max="13073" width="4.42578125" style="3" customWidth="1"/>
    <col min="13074" max="13078" width="9.140625" style="3"/>
    <col min="13079" max="13079" width="3.28515625" style="3" bestFit="1" customWidth="1"/>
    <col min="13080" max="13080" width="9" style="3" bestFit="1" customWidth="1"/>
    <col min="13081" max="13081" width="2" style="3" bestFit="1" customWidth="1"/>
    <col min="13082" max="13082" width="7.5703125" style="3" bestFit="1" customWidth="1"/>
    <col min="13083" max="13086" width="9.140625" style="3"/>
    <col min="13087" max="13087" width="2" style="3" bestFit="1" customWidth="1"/>
    <col min="13088" max="13092" width="9.140625" style="3"/>
    <col min="13093" max="13093" width="3.28515625" style="3" bestFit="1" customWidth="1"/>
    <col min="13094" max="13094" width="10.28515625" style="3" bestFit="1" customWidth="1"/>
    <col min="13095" max="13095" width="2" style="3" bestFit="1" customWidth="1"/>
    <col min="13096" max="13096" width="7.5703125" style="3" bestFit="1" customWidth="1"/>
    <col min="13097" max="13100" width="9.140625" style="3"/>
    <col min="13101" max="13101" width="2" style="3" bestFit="1" customWidth="1"/>
    <col min="13102" max="13312" width="9.140625" style="3"/>
    <col min="13313" max="13314" width="0" style="3" hidden="1" customWidth="1"/>
    <col min="13315" max="13315" width="4.85546875" style="3" customWidth="1"/>
    <col min="13316" max="13316" width="5.7109375" style="3" customWidth="1"/>
    <col min="13317" max="13317" width="7" style="3" bestFit="1" customWidth="1"/>
    <col min="13318" max="13318" width="66.42578125" style="3" customWidth="1"/>
    <col min="13319" max="13319" width="13.7109375" style="3" customWidth="1"/>
    <col min="13320" max="13320" width="21" style="3" customWidth="1"/>
    <col min="13321" max="13321" width="7" style="3" bestFit="1" customWidth="1"/>
    <col min="13322" max="13322" width="25.140625" style="3" customWidth="1"/>
    <col min="13323" max="13323" width="40.7109375" style="3" customWidth="1"/>
    <col min="13324" max="13324" width="11.42578125" style="3" bestFit="1" customWidth="1"/>
    <col min="13325" max="13325" width="26.5703125" style="3" customWidth="1"/>
    <col min="13326" max="13326" width="5.7109375" style="3" customWidth="1"/>
    <col min="13327" max="13327" width="1.7109375" style="3" bestFit="1" customWidth="1"/>
    <col min="13328" max="13328" width="20.140625" style="3" customWidth="1"/>
    <col min="13329" max="13329" width="4.42578125" style="3" customWidth="1"/>
    <col min="13330" max="13334" width="9.140625" style="3"/>
    <col min="13335" max="13335" width="3.28515625" style="3" bestFit="1" customWidth="1"/>
    <col min="13336" max="13336" width="9" style="3" bestFit="1" customWidth="1"/>
    <col min="13337" max="13337" width="2" style="3" bestFit="1" customWidth="1"/>
    <col min="13338" max="13338" width="7.5703125" style="3" bestFit="1" customWidth="1"/>
    <col min="13339" max="13342" width="9.140625" style="3"/>
    <col min="13343" max="13343" width="2" style="3" bestFit="1" customWidth="1"/>
    <col min="13344" max="13348" width="9.140625" style="3"/>
    <col min="13349" max="13349" width="3.28515625" style="3" bestFit="1" customWidth="1"/>
    <col min="13350" max="13350" width="10.28515625" style="3" bestFit="1" customWidth="1"/>
    <col min="13351" max="13351" width="2" style="3" bestFit="1" customWidth="1"/>
    <col min="13352" max="13352" width="7.5703125" style="3" bestFit="1" customWidth="1"/>
    <col min="13353" max="13356" width="9.140625" style="3"/>
    <col min="13357" max="13357" width="2" style="3" bestFit="1" customWidth="1"/>
    <col min="13358" max="13568" width="9.140625" style="3"/>
    <col min="13569" max="13570" width="0" style="3" hidden="1" customWidth="1"/>
    <col min="13571" max="13571" width="4.85546875" style="3" customWidth="1"/>
    <col min="13572" max="13572" width="5.7109375" style="3" customWidth="1"/>
    <col min="13573" max="13573" width="7" style="3" bestFit="1" customWidth="1"/>
    <col min="13574" max="13574" width="66.42578125" style="3" customWidth="1"/>
    <col min="13575" max="13575" width="13.7109375" style="3" customWidth="1"/>
    <col min="13576" max="13576" width="21" style="3" customWidth="1"/>
    <col min="13577" max="13577" width="7" style="3" bestFit="1" customWidth="1"/>
    <col min="13578" max="13578" width="25.140625" style="3" customWidth="1"/>
    <col min="13579" max="13579" width="40.7109375" style="3" customWidth="1"/>
    <col min="13580" max="13580" width="11.42578125" style="3" bestFit="1" customWidth="1"/>
    <col min="13581" max="13581" width="26.5703125" style="3" customWidth="1"/>
    <col min="13582" max="13582" width="5.7109375" style="3" customWidth="1"/>
    <col min="13583" max="13583" width="1.7109375" style="3" bestFit="1" customWidth="1"/>
    <col min="13584" max="13584" width="20.140625" style="3" customWidth="1"/>
    <col min="13585" max="13585" width="4.42578125" style="3" customWidth="1"/>
    <col min="13586" max="13590" width="9.140625" style="3"/>
    <col min="13591" max="13591" width="3.28515625" style="3" bestFit="1" customWidth="1"/>
    <col min="13592" max="13592" width="9" style="3" bestFit="1" customWidth="1"/>
    <col min="13593" max="13593" width="2" style="3" bestFit="1" customWidth="1"/>
    <col min="13594" max="13594" width="7.5703125" style="3" bestFit="1" customWidth="1"/>
    <col min="13595" max="13598" width="9.140625" style="3"/>
    <col min="13599" max="13599" width="2" style="3" bestFit="1" customWidth="1"/>
    <col min="13600" max="13604" width="9.140625" style="3"/>
    <col min="13605" max="13605" width="3.28515625" style="3" bestFit="1" customWidth="1"/>
    <col min="13606" max="13606" width="10.28515625" style="3" bestFit="1" customWidth="1"/>
    <col min="13607" max="13607" width="2" style="3" bestFit="1" customWidth="1"/>
    <col min="13608" max="13608" width="7.5703125" style="3" bestFit="1" customWidth="1"/>
    <col min="13609" max="13612" width="9.140625" style="3"/>
    <col min="13613" max="13613" width="2" style="3" bestFit="1" customWidth="1"/>
    <col min="13614" max="13824" width="9.140625" style="3"/>
    <col min="13825" max="13826" width="0" style="3" hidden="1" customWidth="1"/>
    <col min="13827" max="13827" width="4.85546875" style="3" customWidth="1"/>
    <col min="13828" max="13828" width="5.7109375" style="3" customWidth="1"/>
    <col min="13829" max="13829" width="7" style="3" bestFit="1" customWidth="1"/>
    <col min="13830" max="13830" width="66.42578125" style="3" customWidth="1"/>
    <col min="13831" max="13831" width="13.7109375" style="3" customWidth="1"/>
    <col min="13832" max="13832" width="21" style="3" customWidth="1"/>
    <col min="13833" max="13833" width="7" style="3" bestFit="1" customWidth="1"/>
    <col min="13834" max="13834" width="25.140625" style="3" customWidth="1"/>
    <col min="13835" max="13835" width="40.7109375" style="3" customWidth="1"/>
    <col min="13836" max="13836" width="11.42578125" style="3" bestFit="1" customWidth="1"/>
    <col min="13837" max="13837" width="26.5703125" style="3" customWidth="1"/>
    <col min="13838" max="13838" width="5.7109375" style="3" customWidth="1"/>
    <col min="13839" max="13839" width="1.7109375" style="3" bestFit="1" customWidth="1"/>
    <col min="13840" max="13840" width="20.140625" style="3" customWidth="1"/>
    <col min="13841" max="13841" width="4.42578125" style="3" customWidth="1"/>
    <col min="13842" max="13846" width="9.140625" style="3"/>
    <col min="13847" max="13847" width="3.28515625" style="3" bestFit="1" customWidth="1"/>
    <col min="13848" max="13848" width="9" style="3" bestFit="1" customWidth="1"/>
    <col min="13849" max="13849" width="2" style="3" bestFit="1" customWidth="1"/>
    <col min="13850" max="13850" width="7.5703125" style="3" bestFit="1" customWidth="1"/>
    <col min="13851" max="13854" width="9.140625" style="3"/>
    <col min="13855" max="13855" width="2" style="3" bestFit="1" customWidth="1"/>
    <col min="13856" max="13860" width="9.140625" style="3"/>
    <col min="13861" max="13861" width="3.28515625" style="3" bestFit="1" customWidth="1"/>
    <col min="13862" max="13862" width="10.28515625" style="3" bestFit="1" customWidth="1"/>
    <col min="13863" max="13863" width="2" style="3" bestFit="1" customWidth="1"/>
    <col min="13864" max="13864" width="7.5703125" style="3" bestFit="1" customWidth="1"/>
    <col min="13865" max="13868" width="9.140625" style="3"/>
    <col min="13869" max="13869" width="2" style="3" bestFit="1" customWidth="1"/>
    <col min="13870" max="14080" width="9.140625" style="3"/>
    <col min="14081" max="14082" width="0" style="3" hidden="1" customWidth="1"/>
    <col min="14083" max="14083" width="4.85546875" style="3" customWidth="1"/>
    <col min="14084" max="14084" width="5.7109375" style="3" customWidth="1"/>
    <col min="14085" max="14085" width="7" style="3" bestFit="1" customWidth="1"/>
    <col min="14086" max="14086" width="66.42578125" style="3" customWidth="1"/>
    <col min="14087" max="14087" width="13.7109375" style="3" customWidth="1"/>
    <col min="14088" max="14088" width="21" style="3" customWidth="1"/>
    <col min="14089" max="14089" width="7" style="3" bestFit="1" customWidth="1"/>
    <col min="14090" max="14090" width="25.140625" style="3" customWidth="1"/>
    <col min="14091" max="14091" width="40.7109375" style="3" customWidth="1"/>
    <col min="14092" max="14092" width="11.42578125" style="3" bestFit="1" customWidth="1"/>
    <col min="14093" max="14093" width="26.5703125" style="3" customWidth="1"/>
    <col min="14094" max="14094" width="5.7109375" style="3" customWidth="1"/>
    <col min="14095" max="14095" width="1.7109375" style="3" bestFit="1" customWidth="1"/>
    <col min="14096" max="14096" width="20.140625" style="3" customWidth="1"/>
    <col min="14097" max="14097" width="4.42578125" style="3" customWidth="1"/>
    <col min="14098" max="14102" width="9.140625" style="3"/>
    <col min="14103" max="14103" width="3.28515625" style="3" bestFit="1" customWidth="1"/>
    <col min="14104" max="14104" width="9" style="3" bestFit="1" customWidth="1"/>
    <col min="14105" max="14105" width="2" style="3" bestFit="1" customWidth="1"/>
    <col min="14106" max="14106" width="7.5703125" style="3" bestFit="1" customWidth="1"/>
    <col min="14107" max="14110" width="9.140625" style="3"/>
    <col min="14111" max="14111" width="2" style="3" bestFit="1" customWidth="1"/>
    <col min="14112" max="14116" width="9.140625" style="3"/>
    <col min="14117" max="14117" width="3.28515625" style="3" bestFit="1" customWidth="1"/>
    <col min="14118" max="14118" width="10.28515625" style="3" bestFit="1" customWidth="1"/>
    <col min="14119" max="14119" width="2" style="3" bestFit="1" customWidth="1"/>
    <col min="14120" max="14120" width="7.5703125" style="3" bestFit="1" customWidth="1"/>
    <col min="14121" max="14124" width="9.140625" style="3"/>
    <col min="14125" max="14125" width="2" style="3" bestFit="1" customWidth="1"/>
    <col min="14126" max="14336" width="9.140625" style="3"/>
    <col min="14337" max="14338" width="0" style="3" hidden="1" customWidth="1"/>
    <col min="14339" max="14339" width="4.85546875" style="3" customWidth="1"/>
    <col min="14340" max="14340" width="5.7109375" style="3" customWidth="1"/>
    <col min="14341" max="14341" width="7" style="3" bestFit="1" customWidth="1"/>
    <col min="14342" max="14342" width="66.42578125" style="3" customWidth="1"/>
    <col min="14343" max="14343" width="13.7109375" style="3" customWidth="1"/>
    <col min="14344" max="14344" width="21" style="3" customWidth="1"/>
    <col min="14345" max="14345" width="7" style="3" bestFit="1" customWidth="1"/>
    <col min="14346" max="14346" width="25.140625" style="3" customWidth="1"/>
    <col min="14347" max="14347" width="40.7109375" style="3" customWidth="1"/>
    <col min="14348" max="14348" width="11.42578125" style="3" bestFit="1" customWidth="1"/>
    <col min="14349" max="14349" width="26.5703125" style="3" customWidth="1"/>
    <col min="14350" max="14350" width="5.7109375" style="3" customWidth="1"/>
    <col min="14351" max="14351" width="1.7109375" style="3" bestFit="1" customWidth="1"/>
    <col min="14352" max="14352" width="20.140625" style="3" customWidth="1"/>
    <col min="14353" max="14353" width="4.42578125" style="3" customWidth="1"/>
    <col min="14354" max="14358" width="9.140625" style="3"/>
    <col min="14359" max="14359" width="3.28515625" style="3" bestFit="1" customWidth="1"/>
    <col min="14360" max="14360" width="9" style="3" bestFit="1" customWidth="1"/>
    <col min="14361" max="14361" width="2" style="3" bestFit="1" customWidth="1"/>
    <col min="14362" max="14362" width="7.5703125" style="3" bestFit="1" customWidth="1"/>
    <col min="14363" max="14366" width="9.140625" style="3"/>
    <col min="14367" max="14367" width="2" style="3" bestFit="1" customWidth="1"/>
    <col min="14368" max="14372" width="9.140625" style="3"/>
    <col min="14373" max="14373" width="3.28515625" style="3" bestFit="1" customWidth="1"/>
    <col min="14374" max="14374" width="10.28515625" style="3" bestFit="1" customWidth="1"/>
    <col min="14375" max="14375" width="2" style="3" bestFit="1" customWidth="1"/>
    <col min="14376" max="14376" width="7.5703125" style="3" bestFit="1" customWidth="1"/>
    <col min="14377" max="14380" width="9.140625" style="3"/>
    <col min="14381" max="14381" width="2" style="3" bestFit="1" customWidth="1"/>
    <col min="14382" max="14592" width="9.140625" style="3"/>
    <col min="14593" max="14594" width="0" style="3" hidden="1" customWidth="1"/>
    <col min="14595" max="14595" width="4.85546875" style="3" customWidth="1"/>
    <col min="14596" max="14596" width="5.7109375" style="3" customWidth="1"/>
    <col min="14597" max="14597" width="7" style="3" bestFit="1" customWidth="1"/>
    <col min="14598" max="14598" width="66.42578125" style="3" customWidth="1"/>
    <col min="14599" max="14599" width="13.7109375" style="3" customWidth="1"/>
    <col min="14600" max="14600" width="21" style="3" customWidth="1"/>
    <col min="14601" max="14601" width="7" style="3" bestFit="1" customWidth="1"/>
    <col min="14602" max="14602" width="25.140625" style="3" customWidth="1"/>
    <col min="14603" max="14603" width="40.7109375" style="3" customWidth="1"/>
    <col min="14604" max="14604" width="11.42578125" style="3" bestFit="1" customWidth="1"/>
    <col min="14605" max="14605" width="26.5703125" style="3" customWidth="1"/>
    <col min="14606" max="14606" width="5.7109375" style="3" customWidth="1"/>
    <col min="14607" max="14607" width="1.7109375" style="3" bestFit="1" customWidth="1"/>
    <col min="14608" max="14608" width="20.140625" style="3" customWidth="1"/>
    <col min="14609" max="14609" width="4.42578125" style="3" customWidth="1"/>
    <col min="14610" max="14614" width="9.140625" style="3"/>
    <col min="14615" max="14615" width="3.28515625" style="3" bestFit="1" customWidth="1"/>
    <col min="14616" max="14616" width="9" style="3" bestFit="1" customWidth="1"/>
    <col min="14617" max="14617" width="2" style="3" bestFit="1" customWidth="1"/>
    <col min="14618" max="14618" width="7.5703125" style="3" bestFit="1" customWidth="1"/>
    <col min="14619" max="14622" width="9.140625" style="3"/>
    <col min="14623" max="14623" width="2" style="3" bestFit="1" customWidth="1"/>
    <col min="14624" max="14628" width="9.140625" style="3"/>
    <col min="14629" max="14629" width="3.28515625" style="3" bestFit="1" customWidth="1"/>
    <col min="14630" max="14630" width="10.28515625" style="3" bestFit="1" customWidth="1"/>
    <col min="14631" max="14631" width="2" style="3" bestFit="1" customWidth="1"/>
    <col min="14632" max="14632" width="7.5703125" style="3" bestFit="1" customWidth="1"/>
    <col min="14633" max="14636" width="9.140625" style="3"/>
    <col min="14637" max="14637" width="2" style="3" bestFit="1" customWidth="1"/>
    <col min="14638" max="14848" width="9.140625" style="3"/>
    <col min="14849" max="14850" width="0" style="3" hidden="1" customWidth="1"/>
    <col min="14851" max="14851" width="4.85546875" style="3" customWidth="1"/>
    <col min="14852" max="14852" width="5.7109375" style="3" customWidth="1"/>
    <col min="14853" max="14853" width="7" style="3" bestFit="1" customWidth="1"/>
    <col min="14854" max="14854" width="66.42578125" style="3" customWidth="1"/>
    <col min="14855" max="14855" width="13.7109375" style="3" customWidth="1"/>
    <col min="14856" max="14856" width="21" style="3" customWidth="1"/>
    <col min="14857" max="14857" width="7" style="3" bestFit="1" customWidth="1"/>
    <col min="14858" max="14858" width="25.140625" style="3" customWidth="1"/>
    <col min="14859" max="14859" width="40.7109375" style="3" customWidth="1"/>
    <col min="14860" max="14860" width="11.42578125" style="3" bestFit="1" customWidth="1"/>
    <col min="14861" max="14861" width="26.5703125" style="3" customWidth="1"/>
    <col min="14862" max="14862" width="5.7109375" style="3" customWidth="1"/>
    <col min="14863" max="14863" width="1.7109375" style="3" bestFit="1" customWidth="1"/>
    <col min="14864" max="14864" width="20.140625" style="3" customWidth="1"/>
    <col min="14865" max="14865" width="4.42578125" style="3" customWidth="1"/>
    <col min="14866" max="14870" width="9.140625" style="3"/>
    <col min="14871" max="14871" width="3.28515625" style="3" bestFit="1" customWidth="1"/>
    <col min="14872" max="14872" width="9" style="3" bestFit="1" customWidth="1"/>
    <col min="14873" max="14873" width="2" style="3" bestFit="1" customWidth="1"/>
    <col min="14874" max="14874" width="7.5703125" style="3" bestFit="1" customWidth="1"/>
    <col min="14875" max="14878" width="9.140625" style="3"/>
    <col min="14879" max="14879" width="2" style="3" bestFit="1" customWidth="1"/>
    <col min="14880" max="14884" width="9.140625" style="3"/>
    <col min="14885" max="14885" width="3.28515625" style="3" bestFit="1" customWidth="1"/>
    <col min="14886" max="14886" width="10.28515625" style="3" bestFit="1" customWidth="1"/>
    <col min="14887" max="14887" width="2" style="3" bestFit="1" customWidth="1"/>
    <col min="14888" max="14888" width="7.5703125" style="3" bestFit="1" customWidth="1"/>
    <col min="14889" max="14892" width="9.140625" style="3"/>
    <col min="14893" max="14893" width="2" style="3" bestFit="1" customWidth="1"/>
    <col min="14894" max="15104" width="9.140625" style="3"/>
    <col min="15105" max="15106" width="0" style="3" hidden="1" customWidth="1"/>
    <col min="15107" max="15107" width="4.85546875" style="3" customWidth="1"/>
    <col min="15108" max="15108" width="5.7109375" style="3" customWidth="1"/>
    <col min="15109" max="15109" width="7" style="3" bestFit="1" customWidth="1"/>
    <col min="15110" max="15110" width="66.42578125" style="3" customWidth="1"/>
    <col min="15111" max="15111" width="13.7109375" style="3" customWidth="1"/>
    <col min="15112" max="15112" width="21" style="3" customWidth="1"/>
    <col min="15113" max="15113" width="7" style="3" bestFit="1" customWidth="1"/>
    <col min="15114" max="15114" width="25.140625" style="3" customWidth="1"/>
    <col min="15115" max="15115" width="40.7109375" style="3" customWidth="1"/>
    <col min="15116" max="15116" width="11.42578125" style="3" bestFit="1" customWidth="1"/>
    <col min="15117" max="15117" width="26.5703125" style="3" customWidth="1"/>
    <col min="15118" max="15118" width="5.7109375" style="3" customWidth="1"/>
    <col min="15119" max="15119" width="1.7109375" style="3" bestFit="1" customWidth="1"/>
    <col min="15120" max="15120" width="20.140625" style="3" customWidth="1"/>
    <col min="15121" max="15121" width="4.42578125" style="3" customWidth="1"/>
    <col min="15122" max="15126" width="9.140625" style="3"/>
    <col min="15127" max="15127" width="3.28515625" style="3" bestFit="1" customWidth="1"/>
    <col min="15128" max="15128" width="9" style="3" bestFit="1" customWidth="1"/>
    <col min="15129" max="15129" width="2" style="3" bestFit="1" customWidth="1"/>
    <col min="15130" max="15130" width="7.5703125" style="3" bestFit="1" customWidth="1"/>
    <col min="15131" max="15134" width="9.140625" style="3"/>
    <col min="15135" max="15135" width="2" style="3" bestFit="1" customWidth="1"/>
    <col min="15136" max="15140" width="9.140625" style="3"/>
    <col min="15141" max="15141" width="3.28515625" style="3" bestFit="1" customWidth="1"/>
    <col min="15142" max="15142" width="10.28515625" style="3" bestFit="1" customWidth="1"/>
    <col min="15143" max="15143" width="2" style="3" bestFit="1" customWidth="1"/>
    <col min="15144" max="15144" width="7.5703125" style="3" bestFit="1" customWidth="1"/>
    <col min="15145" max="15148" width="9.140625" style="3"/>
    <col min="15149" max="15149" width="2" style="3" bestFit="1" customWidth="1"/>
    <col min="15150" max="15360" width="9.140625" style="3"/>
    <col min="15361" max="15362" width="0" style="3" hidden="1" customWidth="1"/>
    <col min="15363" max="15363" width="4.85546875" style="3" customWidth="1"/>
    <col min="15364" max="15364" width="5.7109375" style="3" customWidth="1"/>
    <col min="15365" max="15365" width="7" style="3" bestFit="1" customWidth="1"/>
    <col min="15366" max="15366" width="66.42578125" style="3" customWidth="1"/>
    <col min="15367" max="15367" width="13.7109375" style="3" customWidth="1"/>
    <col min="15368" max="15368" width="21" style="3" customWidth="1"/>
    <col min="15369" max="15369" width="7" style="3" bestFit="1" customWidth="1"/>
    <col min="15370" max="15370" width="25.140625" style="3" customWidth="1"/>
    <col min="15371" max="15371" width="40.7109375" style="3" customWidth="1"/>
    <col min="15372" max="15372" width="11.42578125" style="3" bestFit="1" customWidth="1"/>
    <col min="15373" max="15373" width="26.5703125" style="3" customWidth="1"/>
    <col min="15374" max="15374" width="5.7109375" style="3" customWidth="1"/>
    <col min="15375" max="15375" width="1.7109375" style="3" bestFit="1" customWidth="1"/>
    <col min="15376" max="15376" width="20.140625" style="3" customWidth="1"/>
    <col min="15377" max="15377" width="4.42578125" style="3" customWidth="1"/>
    <col min="15378" max="15382" width="9.140625" style="3"/>
    <col min="15383" max="15383" width="3.28515625" style="3" bestFit="1" customWidth="1"/>
    <col min="15384" max="15384" width="9" style="3" bestFit="1" customWidth="1"/>
    <col min="15385" max="15385" width="2" style="3" bestFit="1" customWidth="1"/>
    <col min="15386" max="15386" width="7.5703125" style="3" bestFit="1" customWidth="1"/>
    <col min="15387" max="15390" width="9.140625" style="3"/>
    <col min="15391" max="15391" width="2" style="3" bestFit="1" customWidth="1"/>
    <col min="15392" max="15396" width="9.140625" style="3"/>
    <col min="15397" max="15397" width="3.28515625" style="3" bestFit="1" customWidth="1"/>
    <col min="15398" max="15398" width="10.28515625" style="3" bestFit="1" customWidth="1"/>
    <col min="15399" max="15399" width="2" style="3" bestFit="1" customWidth="1"/>
    <col min="15400" max="15400" width="7.5703125" style="3" bestFit="1" customWidth="1"/>
    <col min="15401" max="15404" width="9.140625" style="3"/>
    <col min="15405" max="15405" width="2" style="3" bestFit="1" customWidth="1"/>
    <col min="15406" max="15616" width="9.140625" style="3"/>
    <col min="15617" max="15618" width="0" style="3" hidden="1" customWidth="1"/>
    <col min="15619" max="15619" width="4.85546875" style="3" customWidth="1"/>
    <col min="15620" max="15620" width="5.7109375" style="3" customWidth="1"/>
    <col min="15621" max="15621" width="7" style="3" bestFit="1" customWidth="1"/>
    <col min="15622" max="15622" width="66.42578125" style="3" customWidth="1"/>
    <col min="15623" max="15623" width="13.7109375" style="3" customWidth="1"/>
    <col min="15624" max="15624" width="21" style="3" customWidth="1"/>
    <col min="15625" max="15625" width="7" style="3" bestFit="1" customWidth="1"/>
    <col min="15626" max="15626" width="25.140625" style="3" customWidth="1"/>
    <col min="15627" max="15627" width="40.7109375" style="3" customWidth="1"/>
    <col min="15628" max="15628" width="11.42578125" style="3" bestFit="1" customWidth="1"/>
    <col min="15629" max="15629" width="26.5703125" style="3" customWidth="1"/>
    <col min="15630" max="15630" width="5.7109375" style="3" customWidth="1"/>
    <col min="15631" max="15631" width="1.7109375" style="3" bestFit="1" customWidth="1"/>
    <col min="15632" max="15632" width="20.140625" style="3" customWidth="1"/>
    <col min="15633" max="15633" width="4.42578125" style="3" customWidth="1"/>
    <col min="15634" max="15638" width="9.140625" style="3"/>
    <col min="15639" max="15639" width="3.28515625" style="3" bestFit="1" customWidth="1"/>
    <col min="15640" max="15640" width="9" style="3" bestFit="1" customWidth="1"/>
    <col min="15641" max="15641" width="2" style="3" bestFit="1" customWidth="1"/>
    <col min="15642" max="15642" width="7.5703125" style="3" bestFit="1" customWidth="1"/>
    <col min="15643" max="15646" width="9.140625" style="3"/>
    <col min="15647" max="15647" width="2" style="3" bestFit="1" customWidth="1"/>
    <col min="15648" max="15652" width="9.140625" style="3"/>
    <col min="15653" max="15653" width="3.28515625" style="3" bestFit="1" customWidth="1"/>
    <col min="15654" max="15654" width="10.28515625" style="3" bestFit="1" customWidth="1"/>
    <col min="15655" max="15655" width="2" style="3" bestFit="1" customWidth="1"/>
    <col min="15656" max="15656" width="7.5703125" style="3" bestFit="1" customWidth="1"/>
    <col min="15657" max="15660" width="9.140625" style="3"/>
    <col min="15661" max="15661" width="2" style="3" bestFit="1" customWidth="1"/>
    <col min="15662" max="15872" width="9.140625" style="3"/>
    <col min="15873" max="15874" width="0" style="3" hidden="1" customWidth="1"/>
    <col min="15875" max="15875" width="4.85546875" style="3" customWidth="1"/>
    <col min="15876" max="15876" width="5.7109375" style="3" customWidth="1"/>
    <col min="15877" max="15877" width="7" style="3" bestFit="1" customWidth="1"/>
    <col min="15878" max="15878" width="66.42578125" style="3" customWidth="1"/>
    <col min="15879" max="15879" width="13.7109375" style="3" customWidth="1"/>
    <col min="15880" max="15880" width="21" style="3" customWidth="1"/>
    <col min="15881" max="15881" width="7" style="3" bestFit="1" customWidth="1"/>
    <col min="15882" max="15882" width="25.140625" style="3" customWidth="1"/>
    <col min="15883" max="15883" width="40.7109375" style="3" customWidth="1"/>
    <col min="15884" max="15884" width="11.42578125" style="3" bestFit="1" customWidth="1"/>
    <col min="15885" max="15885" width="26.5703125" style="3" customWidth="1"/>
    <col min="15886" max="15886" width="5.7109375" style="3" customWidth="1"/>
    <col min="15887" max="15887" width="1.7109375" style="3" bestFit="1" customWidth="1"/>
    <col min="15888" max="15888" width="20.140625" style="3" customWidth="1"/>
    <col min="15889" max="15889" width="4.42578125" style="3" customWidth="1"/>
    <col min="15890" max="15894" width="9.140625" style="3"/>
    <col min="15895" max="15895" width="3.28515625" style="3" bestFit="1" customWidth="1"/>
    <col min="15896" max="15896" width="9" style="3" bestFit="1" customWidth="1"/>
    <col min="15897" max="15897" width="2" style="3" bestFit="1" customWidth="1"/>
    <col min="15898" max="15898" width="7.5703125" style="3" bestFit="1" customWidth="1"/>
    <col min="15899" max="15902" width="9.140625" style="3"/>
    <col min="15903" max="15903" width="2" style="3" bestFit="1" customWidth="1"/>
    <col min="15904" max="15908" width="9.140625" style="3"/>
    <col min="15909" max="15909" width="3.28515625" style="3" bestFit="1" customWidth="1"/>
    <col min="15910" max="15910" width="10.28515625" style="3" bestFit="1" customWidth="1"/>
    <col min="15911" max="15911" width="2" style="3" bestFit="1" customWidth="1"/>
    <col min="15912" max="15912" width="7.5703125" style="3" bestFit="1" customWidth="1"/>
    <col min="15913" max="15916" width="9.140625" style="3"/>
    <col min="15917" max="15917" width="2" style="3" bestFit="1" customWidth="1"/>
    <col min="15918" max="16128" width="9.140625" style="3"/>
    <col min="16129" max="16130" width="0" style="3" hidden="1" customWidth="1"/>
    <col min="16131" max="16131" width="4.85546875" style="3" customWidth="1"/>
    <col min="16132" max="16132" width="5.7109375" style="3" customWidth="1"/>
    <col min="16133" max="16133" width="7" style="3" bestFit="1" customWidth="1"/>
    <col min="16134" max="16134" width="66.42578125" style="3" customWidth="1"/>
    <col min="16135" max="16135" width="13.7109375" style="3" customWidth="1"/>
    <col min="16136" max="16136" width="21" style="3" customWidth="1"/>
    <col min="16137" max="16137" width="7" style="3" bestFit="1" customWidth="1"/>
    <col min="16138" max="16138" width="25.140625" style="3" customWidth="1"/>
    <col min="16139" max="16139" width="40.7109375" style="3" customWidth="1"/>
    <col min="16140" max="16140" width="11.42578125" style="3" bestFit="1" customWidth="1"/>
    <col min="16141" max="16141" width="26.5703125" style="3" customWidth="1"/>
    <col min="16142" max="16142" width="5.7109375" style="3" customWidth="1"/>
    <col min="16143" max="16143" width="1.7109375" style="3" bestFit="1" customWidth="1"/>
    <col min="16144" max="16144" width="20.140625" style="3" customWidth="1"/>
    <col min="16145" max="16145" width="4.42578125" style="3" customWidth="1"/>
    <col min="16146" max="16150" width="9.140625" style="3"/>
    <col min="16151" max="16151" width="3.28515625" style="3" bestFit="1" customWidth="1"/>
    <col min="16152" max="16152" width="9" style="3" bestFit="1" customWidth="1"/>
    <col min="16153" max="16153" width="2" style="3" bestFit="1" customWidth="1"/>
    <col min="16154" max="16154" width="7.5703125" style="3" bestFit="1" customWidth="1"/>
    <col min="16155" max="16158" width="9.140625" style="3"/>
    <col min="16159" max="16159" width="2" style="3" bestFit="1" customWidth="1"/>
    <col min="16160" max="16164" width="9.140625" style="3"/>
    <col min="16165" max="16165" width="3.28515625" style="3" bestFit="1" customWidth="1"/>
    <col min="16166" max="16166" width="10.28515625" style="3" bestFit="1" customWidth="1"/>
    <col min="16167" max="16167" width="2" style="3" bestFit="1" customWidth="1"/>
    <col min="16168" max="16168" width="7.5703125" style="3" bestFit="1" customWidth="1"/>
    <col min="16169" max="16172" width="9.140625" style="3"/>
    <col min="16173" max="16173" width="2" style="3" bestFit="1" customWidth="1"/>
    <col min="16174" max="16384" width="9.140625" style="3"/>
  </cols>
  <sheetData>
    <row r="1" spans="1:49" s="2" customFormat="1" hidden="1" x14ac:dyDescent="0.25">
      <c r="A1" s="1"/>
      <c r="B1" s="1"/>
    </row>
    <row r="2" spans="1:49" ht="15" hidden="1" customHeight="1" x14ac:dyDescent="0.25">
      <c r="A2" s="1"/>
      <c r="B2" s="1"/>
      <c r="W2" s="2"/>
      <c r="X2" s="2"/>
      <c r="Y2" s="4"/>
      <c r="Z2" s="5"/>
      <c r="AA2" s="6"/>
      <c r="AB2" s="7"/>
      <c r="AC2" s="8"/>
      <c r="AD2" s="9"/>
      <c r="AE2" s="10"/>
      <c r="AF2" s="11"/>
      <c r="AG2" s="11"/>
      <c r="AH2" s="11"/>
      <c r="AI2" s="12"/>
      <c r="AK2" s="2"/>
      <c r="AL2" s="2"/>
      <c r="AM2" s="4"/>
      <c r="AN2" s="5"/>
      <c r="AO2" s="13"/>
      <c r="AP2" s="7"/>
      <c r="AQ2" s="8"/>
      <c r="AR2" s="9"/>
      <c r="AS2" s="10"/>
      <c r="AT2" s="11"/>
      <c r="AU2" s="11"/>
      <c r="AV2" s="11"/>
      <c r="AW2" s="12"/>
    </row>
    <row r="3" spans="1:49" hidden="1" x14ac:dyDescent="0.25">
      <c r="A3" s="1"/>
      <c r="B3" s="14"/>
    </row>
    <row r="4" spans="1:49" hidden="1" x14ac:dyDescent="0.25">
      <c r="A4" s="1"/>
      <c r="B4" s="1"/>
      <c r="P4" s="15"/>
      <c r="Q4" s="15"/>
      <c r="R4" s="15"/>
    </row>
    <row r="5" spans="1:49" hidden="1" x14ac:dyDescent="0.25">
      <c r="C5" s="15"/>
      <c r="D5" s="15"/>
      <c r="E5" s="15"/>
    </row>
    <row r="6" spans="1:49" ht="26.25" customHeight="1" x14ac:dyDescent="0.25">
      <c r="C6" s="15"/>
      <c r="D6" s="17"/>
      <c r="E6" s="15"/>
    </row>
    <row r="7" spans="1:49" ht="54.95" customHeight="1" x14ac:dyDescent="0.25">
      <c r="C7" s="18"/>
      <c r="D7" s="19"/>
      <c r="E7" s="92" t="s">
        <v>0</v>
      </c>
      <c r="F7" s="92"/>
      <c r="G7" s="92"/>
      <c r="H7" s="92"/>
      <c r="I7" s="20"/>
      <c r="J7" s="20"/>
      <c r="K7" s="20"/>
      <c r="L7" s="20"/>
      <c r="M7" s="19"/>
      <c r="N7" s="18"/>
    </row>
    <row r="8" spans="1:49" ht="24.95" customHeight="1" x14ac:dyDescent="0.25">
      <c r="C8" s="18"/>
      <c r="D8" s="21"/>
      <c r="E8" s="93" t="str">
        <f>IF(org="","",IF(с="",org,org &amp; " (" &amp; с &amp; ")")) &amp; IF(OR(godStart="",godEnd=""),"",", "&amp;YEAR(godStart)&amp; "-" &amp; YEAR(godEnd)&amp;" гг.")</f>
        <v>ООО "Энергосервис", 2016-2016 гг.</v>
      </c>
      <c r="F8" s="93"/>
      <c r="G8" s="93"/>
      <c r="H8" s="93"/>
      <c r="I8" s="22"/>
      <c r="J8" s="22"/>
      <c r="K8" s="22"/>
      <c r="L8" s="22"/>
      <c r="M8" s="21"/>
      <c r="N8" s="18"/>
    </row>
    <row r="9" spans="1:49" x14ac:dyDescent="0.15">
      <c r="D9" s="23"/>
      <c r="E9" s="24"/>
      <c r="F9" s="24"/>
      <c r="G9" s="24"/>
      <c r="H9" s="24"/>
      <c r="I9" s="24"/>
      <c r="J9" s="24"/>
      <c r="K9" s="24"/>
      <c r="L9" s="24"/>
      <c r="M9" s="24"/>
    </row>
    <row r="10" spans="1:49" x14ac:dyDescent="0.15">
      <c r="C10" s="18"/>
      <c r="D10" s="23"/>
      <c r="E10" s="25"/>
      <c r="F10" s="25"/>
      <c r="G10" s="25"/>
      <c r="H10" s="25"/>
      <c r="I10" s="24"/>
      <c r="J10" s="24"/>
      <c r="K10" s="24"/>
      <c r="L10" s="24"/>
      <c r="M10" s="24"/>
      <c r="N10" s="18"/>
    </row>
    <row r="11" spans="1:49" ht="22.5" x14ac:dyDescent="0.15">
      <c r="C11" s="18"/>
      <c r="D11" s="26"/>
      <c r="E11" s="27" t="s">
        <v>1</v>
      </c>
      <c r="F11" s="27" t="s">
        <v>2</v>
      </c>
      <c r="G11" s="27" t="s">
        <v>3</v>
      </c>
      <c r="H11" s="27" t="s">
        <v>4</v>
      </c>
      <c r="I11" s="28"/>
      <c r="N11" s="18"/>
    </row>
    <row r="12" spans="1:49" ht="14.25" customHeight="1" x14ac:dyDescent="0.15">
      <c r="C12" s="18"/>
      <c r="D12" s="23"/>
      <c r="E12" s="29" t="s">
        <v>5</v>
      </c>
      <c r="F12" s="29" t="s">
        <v>6</v>
      </c>
      <c r="G12" s="29" t="s">
        <v>7</v>
      </c>
      <c r="H12" s="29" t="s">
        <v>8</v>
      </c>
      <c r="N12" s="18"/>
    </row>
    <row r="13" spans="1:49" ht="45" x14ac:dyDescent="0.25">
      <c r="D13" s="30"/>
      <c r="E13" s="31" t="s">
        <v>5</v>
      </c>
      <c r="F13" s="61" t="s">
        <v>9</v>
      </c>
      <c r="G13" s="33" t="s">
        <v>10</v>
      </c>
      <c r="H13" s="34" t="str">
        <f>IF(activity = "","",activity)</f>
        <v>производство (некомбинированная выработка)+передача+сбыт</v>
      </c>
      <c r="I13" s="28"/>
    </row>
    <row r="14" spans="1:49" ht="20.100000000000001" customHeight="1" x14ac:dyDescent="0.25">
      <c r="D14" s="30"/>
      <c r="E14" s="31" t="s">
        <v>6</v>
      </c>
      <c r="F14" s="83" t="s">
        <v>128</v>
      </c>
      <c r="G14" s="84" t="s">
        <v>12</v>
      </c>
      <c r="H14" s="35">
        <v>8906.07</v>
      </c>
      <c r="I14" s="28"/>
    </row>
    <row r="15" spans="1:49" ht="22.5" x14ac:dyDescent="0.25">
      <c r="D15" s="30"/>
      <c r="E15" s="31" t="s">
        <v>7</v>
      </c>
      <c r="F15" s="83" t="s">
        <v>223</v>
      </c>
      <c r="G15" s="84" t="s">
        <v>12</v>
      </c>
      <c r="H15" s="36">
        <f>SUM(H16:H17,H20,H30:H34,H37,H40,H43,H48:H50)</f>
        <v>8906.07</v>
      </c>
      <c r="I15" s="28"/>
    </row>
    <row r="16" spans="1:49" ht="22.5" x14ac:dyDescent="0.15">
      <c r="A16" s="3"/>
      <c r="B16" s="3"/>
      <c r="C16" s="18"/>
      <c r="D16" s="85"/>
      <c r="E16" s="31" t="s">
        <v>14</v>
      </c>
      <c r="F16" s="86" t="s">
        <v>224</v>
      </c>
      <c r="G16" s="84" t="s">
        <v>12</v>
      </c>
      <c r="H16" s="35">
        <v>0</v>
      </c>
      <c r="I16" s="28"/>
      <c r="N16" s="18"/>
    </row>
    <row r="17" spans="4:9" ht="33.75" x14ac:dyDescent="0.25">
      <c r="D17" s="30"/>
      <c r="E17" s="31" t="s">
        <v>16</v>
      </c>
      <c r="F17" s="86" t="s">
        <v>28</v>
      </c>
      <c r="G17" s="84" t="s">
        <v>12</v>
      </c>
      <c r="H17" s="35">
        <v>1500.72</v>
      </c>
      <c r="I17" s="28"/>
    </row>
    <row r="18" spans="4:9" ht="20.100000000000001" customHeight="1" x14ac:dyDescent="0.25">
      <c r="D18" s="30"/>
      <c r="E18" s="31" t="s">
        <v>18</v>
      </c>
      <c r="F18" s="87" t="s">
        <v>137</v>
      </c>
      <c r="G18" s="84" t="s">
        <v>31</v>
      </c>
      <c r="H18" s="36" t="e">
        <f ca="1">nerr(H17/H19)</f>
        <v>#NAME?</v>
      </c>
      <c r="I18" s="28"/>
    </row>
    <row r="19" spans="4:9" ht="20.100000000000001" customHeight="1" x14ac:dyDescent="0.25">
      <c r="D19" s="30"/>
      <c r="E19" s="31" t="s">
        <v>138</v>
      </c>
      <c r="F19" s="88" t="s">
        <v>139</v>
      </c>
      <c r="G19" s="84" t="s">
        <v>34</v>
      </c>
      <c r="H19" s="35">
        <v>369</v>
      </c>
      <c r="I19" s="28"/>
    </row>
    <row r="20" spans="4:9" ht="20.100000000000001" customHeight="1" x14ac:dyDescent="0.25">
      <c r="D20" s="30"/>
      <c r="E20" s="31" t="s">
        <v>27</v>
      </c>
      <c r="F20" s="89" t="s">
        <v>38</v>
      </c>
      <c r="G20" s="84" t="s">
        <v>12</v>
      </c>
      <c r="H20" s="35">
        <v>56.86</v>
      </c>
      <c r="I20" s="28"/>
    </row>
    <row r="21" spans="4:9" ht="20.100000000000001" customHeight="1" x14ac:dyDescent="0.25">
      <c r="D21" s="30"/>
      <c r="E21" s="31" t="s">
        <v>29</v>
      </c>
      <c r="F21" s="87" t="s">
        <v>142</v>
      </c>
      <c r="G21" s="84" t="s">
        <v>143</v>
      </c>
      <c r="H21" s="54">
        <f>SUM(H22:H29)</f>
        <v>2.25</v>
      </c>
      <c r="I21" s="28"/>
    </row>
    <row r="22" spans="4:9" ht="20.100000000000001" customHeight="1" x14ac:dyDescent="0.25">
      <c r="D22" s="30"/>
      <c r="E22" s="31" t="s">
        <v>144</v>
      </c>
      <c r="F22" s="90" t="s">
        <v>145</v>
      </c>
      <c r="G22" s="84" t="s">
        <v>143</v>
      </c>
      <c r="H22" s="53">
        <v>0</v>
      </c>
      <c r="I22" s="28"/>
    </row>
    <row r="23" spans="4:9" ht="20.100000000000001" customHeight="1" x14ac:dyDescent="0.25">
      <c r="D23" s="30"/>
      <c r="E23" s="31" t="s">
        <v>146</v>
      </c>
      <c r="F23" s="90" t="s">
        <v>147</v>
      </c>
      <c r="G23" s="84" t="s">
        <v>143</v>
      </c>
      <c r="H23" s="53">
        <v>0</v>
      </c>
      <c r="I23" s="28"/>
    </row>
    <row r="24" spans="4:9" ht="20.100000000000001" customHeight="1" x14ac:dyDescent="0.25">
      <c r="D24" s="30"/>
      <c r="E24" s="31" t="s">
        <v>148</v>
      </c>
      <c r="F24" s="90" t="s">
        <v>149</v>
      </c>
      <c r="G24" s="84" t="s">
        <v>143</v>
      </c>
      <c r="H24" s="53">
        <v>2</v>
      </c>
      <c r="I24" s="28"/>
    </row>
    <row r="25" spans="4:9" ht="20.100000000000001" customHeight="1" x14ac:dyDescent="0.25">
      <c r="D25" s="30"/>
      <c r="E25" s="31" t="s">
        <v>150</v>
      </c>
      <c r="F25" s="90" t="s">
        <v>151</v>
      </c>
      <c r="G25" s="84" t="s">
        <v>143</v>
      </c>
      <c r="H25" s="53">
        <v>0.25</v>
      </c>
      <c r="I25" s="28"/>
    </row>
    <row r="26" spans="4:9" ht="20.100000000000001" customHeight="1" x14ac:dyDescent="0.25">
      <c r="D26" s="30"/>
      <c r="E26" s="31" t="s">
        <v>152</v>
      </c>
      <c r="F26" s="90" t="s">
        <v>153</v>
      </c>
      <c r="G26" s="84" t="s">
        <v>143</v>
      </c>
      <c r="H26" s="53">
        <v>0</v>
      </c>
      <c r="I26" s="28"/>
    </row>
    <row r="27" spans="4:9" ht="20.100000000000001" customHeight="1" x14ac:dyDescent="0.25">
      <c r="D27" s="30"/>
      <c r="E27" s="31" t="s">
        <v>154</v>
      </c>
      <c r="F27" s="90" t="s">
        <v>155</v>
      </c>
      <c r="G27" s="84" t="s">
        <v>143</v>
      </c>
      <c r="H27" s="53">
        <v>0</v>
      </c>
      <c r="I27" s="28"/>
    </row>
    <row r="28" spans="4:9" ht="20.100000000000001" customHeight="1" x14ac:dyDescent="0.25">
      <c r="D28" s="30"/>
      <c r="E28" s="31" t="s">
        <v>156</v>
      </c>
      <c r="F28" s="90" t="s">
        <v>157</v>
      </c>
      <c r="G28" s="84" t="s">
        <v>143</v>
      </c>
      <c r="H28" s="53">
        <v>0</v>
      </c>
      <c r="I28" s="28"/>
    </row>
    <row r="29" spans="4:9" ht="20.100000000000001" customHeight="1" x14ac:dyDescent="0.25">
      <c r="D29" s="30"/>
      <c r="E29" s="31" t="s">
        <v>158</v>
      </c>
      <c r="F29" s="90" t="s">
        <v>159</v>
      </c>
      <c r="G29" s="84" t="s">
        <v>143</v>
      </c>
      <c r="H29" s="53">
        <v>0</v>
      </c>
      <c r="I29" s="28"/>
    </row>
    <row r="30" spans="4:9" ht="20.100000000000001" customHeight="1" x14ac:dyDescent="0.25">
      <c r="D30" s="30"/>
      <c r="E30" s="31" t="s">
        <v>35</v>
      </c>
      <c r="F30" s="86" t="s">
        <v>40</v>
      </c>
      <c r="G30" s="84" t="s">
        <v>12</v>
      </c>
      <c r="H30" s="35">
        <v>3840.77</v>
      </c>
      <c r="I30" s="28"/>
    </row>
    <row r="31" spans="4:9" ht="22.5" x14ac:dyDescent="0.25">
      <c r="D31" s="30"/>
      <c r="E31" s="31" t="s">
        <v>37</v>
      </c>
      <c r="F31" s="86" t="s">
        <v>42</v>
      </c>
      <c r="G31" s="84" t="s">
        <v>12</v>
      </c>
      <c r="H31" s="35">
        <v>1159.9000000000001</v>
      </c>
      <c r="I31" s="28"/>
    </row>
    <row r="32" spans="4:9" ht="20.100000000000001" customHeight="1" x14ac:dyDescent="0.25">
      <c r="D32" s="30"/>
      <c r="E32" s="31" t="s">
        <v>39</v>
      </c>
      <c r="F32" s="86" t="s">
        <v>160</v>
      </c>
      <c r="G32" s="84" t="s">
        <v>12</v>
      </c>
      <c r="H32" s="35">
        <v>11.8</v>
      </c>
      <c r="I32" s="28"/>
    </row>
    <row r="33" spans="4:9" ht="22.5" x14ac:dyDescent="0.25">
      <c r="D33" s="30"/>
      <c r="E33" s="31" t="s">
        <v>41</v>
      </c>
      <c r="F33" s="86" t="s">
        <v>46</v>
      </c>
      <c r="G33" s="84" t="s">
        <v>12</v>
      </c>
      <c r="H33" s="35">
        <v>12.47</v>
      </c>
      <c r="I33" s="28"/>
    </row>
    <row r="34" spans="4:9" ht="20.100000000000001" customHeight="1" x14ac:dyDescent="0.25">
      <c r="D34" s="30"/>
      <c r="E34" s="31" t="s">
        <v>43</v>
      </c>
      <c r="F34" s="86" t="s">
        <v>161</v>
      </c>
      <c r="G34" s="84" t="s">
        <v>12</v>
      </c>
      <c r="H34" s="35">
        <v>1019.63</v>
      </c>
      <c r="I34" s="28"/>
    </row>
    <row r="35" spans="4:9" ht="20.100000000000001" customHeight="1" x14ac:dyDescent="0.25">
      <c r="D35" s="30"/>
      <c r="E35" s="31" t="s">
        <v>162</v>
      </c>
      <c r="F35" s="88" t="s">
        <v>163</v>
      </c>
      <c r="G35" s="84" t="s">
        <v>12</v>
      </c>
      <c r="H35" s="35">
        <v>0</v>
      </c>
      <c r="I35" s="28"/>
    </row>
    <row r="36" spans="4:9" ht="20.100000000000001" customHeight="1" x14ac:dyDescent="0.25">
      <c r="D36" s="30"/>
      <c r="E36" s="31" t="s">
        <v>164</v>
      </c>
      <c r="F36" s="88" t="s">
        <v>165</v>
      </c>
      <c r="G36" s="84" t="s">
        <v>12</v>
      </c>
      <c r="H36" s="35">
        <v>0</v>
      </c>
      <c r="I36" s="28"/>
    </row>
    <row r="37" spans="4:9" ht="20.100000000000001" customHeight="1" x14ac:dyDescent="0.25">
      <c r="D37" s="30"/>
      <c r="E37" s="31" t="s">
        <v>45</v>
      </c>
      <c r="F37" s="86" t="s">
        <v>54</v>
      </c>
      <c r="G37" s="84" t="s">
        <v>12</v>
      </c>
      <c r="H37" s="35">
        <v>740.11</v>
      </c>
      <c r="I37" s="28"/>
    </row>
    <row r="38" spans="4:9" ht="20.100000000000001" customHeight="1" x14ac:dyDescent="0.25">
      <c r="D38" s="30"/>
      <c r="E38" s="31" t="s">
        <v>166</v>
      </c>
      <c r="F38" s="88" t="s">
        <v>163</v>
      </c>
      <c r="G38" s="84" t="s">
        <v>12</v>
      </c>
      <c r="H38" s="35">
        <v>499.78</v>
      </c>
      <c r="I38" s="28"/>
    </row>
    <row r="39" spans="4:9" ht="20.100000000000001" customHeight="1" x14ac:dyDescent="0.25">
      <c r="D39" s="30"/>
      <c r="E39" s="31" t="s">
        <v>167</v>
      </c>
      <c r="F39" s="88" t="s">
        <v>165</v>
      </c>
      <c r="G39" s="84" t="s">
        <v>12</v>
      </c>
      <c r="H39" s="35">
        <v>150.93</v>
      </c>
      <c r="I39" s="28"/>
    </row>
    <row r="40" spans="4:9" ht="30" x14ac:dyDescent="0.25">
      <c r="D40" s="30"/>
      <c r="E40" s="31" t="s">
        <v>47</v>
      </c>
      <c r="F40" s="89" t="s">
        <v>168</v>
      </c>
      <c r="G40" s="84" t="s">
        <v>12</v>
      </c>
      <c r="H40" s="35">
        <v>218.44</v>
      </c>
      <c r="I40" s="28"/>
    </row>
    <row r="41" spans="4:9" ht="22.5" x14ac:dyDescent="0.25">
      <c r="D41" s="30"/>
      <c r="E41" s="31" t="s">
        <v>49</v>
      </c>
      <c r="F41" s="66" t="s">
        <v>60</v>
      </c>
      <c r="G41" s="84" t="s">
        <v>12</v>
      </c>
      <c r="H41" s="51">
        <v>0</v>
      </c>
      <c r="I41" s="28"/>
    </row>
    <row r="42" spans="4:9" ht="22.5" x14ac:dyDescent="0.25">
      <c r="D42" s="30"/>
      <c r="E42" s="31" t="s">
        <v>51</v>
      </c>
      <c r="F42" s="66" t="s">
        <v>62</v>
      </c>
      <c r="G42" s="84" t="s">
        <v>12</v>
      </c>
      <c r="H42" s="51">
        <v>218.44</v>
      </c>
      <c r="I42" s="28"/>
    </row>
    <row r="43" spans="4:9" ht="22.5" x14ac:dyDescent="0.25">
      <c r="D43" s="30"/>
      <c r="E43" s="62" t="s">
        <v>53</v>
      </c>
      <c r="F43" s="65" t="s">
        <v>169</v>
      </c>
      <c r="G43" s="67" t="s">
        <v>12</v>
      </c>
      <c r="H43" s="51">
        <v>0</v>
      </c>
      <c r="I43" s="28"/>
    </row>
    <row r="44" spans="4:9" ht="20.100000000000001" customHeight="1" x14ac:dyDescent="0.25">
      <c r="D44" s="30"/>
      <c r="E44" s="62" t="s">
        <v>55</v>
      </c>
      <c r="F44" s="66" t="s">
        <v>170</v>
      </c>
      <c r="G44" s="67" t="s">
        <v>12</v>
      </c>
      <c r="H44" s="51">
        <v>0</v>
      </c>
      <c r="I44" s="28"/>
    </row>
    <row r="45" spans="4:9" ht="20.100000000000001" customHeight="1" x14ac:dyDescent="0.25">
      <c r="D45" s="30"/>
      <c r="E45" s="62" t="s">
        <v>56</v>
      </c>
      <c r="F45" s="66" t="s">
        <v>225</v>
      </c>
      <c r="G45" s="67" t="s">
        <v>12</v>
      </c>
      <c r="H45" s="51">
        <v>0</v>
      </c>
      <c r="I45" s="28"/>
    </row>
    <row r="46" spans="4:9" ht="20.100000000000001" customHeight="1" x14ac:dyDescent="0.25">
      <c r="D46" s="30"/>
      <c r="E46" s="62" t="s">
        <v>172</v>
      </c>
      <c r="F46" s="66" t="s">
        <v>173</v>
      </c>
      <c r="G46" s="64" t="s">
        <v>113</v>
      </c>
      <c r="H46" s="69">
        <v>0</v>
      </c>
      <c r="I46" s="28"/>
    </row>
    <row r="47" spans="4:9" ht="20.100000000000001" customHeight="1" x14ac:dyDescent="0.25">
      <c r="D47" s="30"/>
      <c r="E47" s="62" t="s">
        <v>174</v>
      </c>
      <c r="F47" s="66" t="s">
        <v>175</v>
      </c>
      <c r="G47" s="67" t="s">
        <v>12</v>
      </c>
      <c r="H47" s="51">
        <v>0</v>
      </c>
      <c r="I47" s="28"/>
    </row>
    <row r="48" spans="4:9" ht="33.75" x14ac:dyDescent="0.25">
      <c r="D48" s="30"/>
      <c r="E48" s="62" t="s">
        <v>57</v>
      </c>
      <c r="F48" s="65" t="s">
        <v>64</v>
      </c>
      <c r="G48" s="67" t="s">
        <v>12</v>
      </c>
      <c r="H48" s="35">
        <v>27.22</v>
      </c>
      <c r="I48" s="28"/>
    </row>
    <row r="49" spans="1:9" s="71" customFormat="1" ht="21.75" x14ac:dyDescent="0.15">
      <c r="A49" s="70"/>
      <c r="B49" s="70"/>
      <c r="D49" s="72" t="s">
        <v>176</v>
      </c>
      <c r="E49" s="73" t="s">
        <v>63</v>
      </c>
      <c r="F49" s="74" t="s">
        <v>226</v>
      </c>
      <c r="G49" s="75" t="s">
        <v>12</v>
      </c>
      <c r="H49" s="76">
        <v>318.14999999999998</v>
      </c>
      <c r="I49" s="77"/>
    </row>
    <row r="50" spans="1:9" ht="20.100000000000001" customHeight="1" x14ac:dyDescent="0.25">
      <c r="D50" s="30"/>
      <c r="E50" s="42"/>
      <c r="F50" s="43" t="s">
        <v>65</v>
      </c>
      <c r="G50" s="44"/>
      <c r="H50" s="45"/>
      <c r="I50" s="28"/>
    </row>
    <row r="51" spans="1:9" ht="30" x14ac:dyDescent="0.25">
      <c r="D51" s="30"/>
      <c r="E51" s="31" t="s">
        <v>8</v>
      </c>
      <c r="F51" s="91" t="s">
        <v>184</v>
      </c>
      <c r="G51" s="84" t="s">
        <v>12</v>
      </c>
      <c r="H51" s="35">
        <v>0</v>
      </c>
      <c r="I51" s="28"/>
    </row>
    <row r="52" spans="1:9" ht="20.100000000000001" customHeight="1" x14ac:dyDescent="0.25">
      <c r="D52" s="30"/>
      <c r="E52" s="31" t="s">
        <v>67</v>
      </c>
      <c r="F52" s="83" t="s">
        <v>227</v>
      </c>
      <c r="G52" s="84" t="s">
        <v>12</v>
      </c>
      <c r="H52" s="35">
        <v>0</v>
      </c>
      <c r="I52" s="28"/>
    </row>
    <row r="53" spans="1:9" ht="33.75" x14ac:dyDescent="0.25">
      <c r="D53" s="30"/>
      <c r="E53" s="31" t="s">
        <v>69</v>
      </c>
      <c r="F53" s="86" t="s">
        <v>228</v>
      </c>
      <c r="G53" s="84" t="s">
        <v>12</v>
      </c>
      <c r="H53" s="35">
        <v>0</v>
      </c>
      <c r="I53" s="28"/>
    </row>
    <row r="54" spans="1:9" ht="20.100000000000001" customHeight="1" x14ac:dyDescent="0.25">
      <c r="D54" s="30"/>
      <c r="E54" s="81" t="s">
        <v>71</v>
      </c>
      <c r="F54" s="83" t="s">
        <v>229</v>
      </c>
      <c r="G54" s="84" t="s">
        <v>188</v>
      </c>
      <c r="H54" s="48">
        <v>460.5</v>
      </c>
      <c r="I54" s="28"/>
    </row>
    <row r="55" spans="1:9" ht="22.5" x14ac:dyDescent="0.25">
      <c r="D55" s="30"/>
      <c r="E55" s="81" t="s">
        <v>74</v>
      </c>
      <c r="F55" s="83" t="s">
        <v>230</v>
      </c>
      <c r="G55" s="84" t="s">
        <v>188</v>
      </c>
      <c r="H55" s="48">
        <v>0</v>
      </c>
      <c r="I55" s="28"/>
    </row>
    <row r="56" spans="1:9" ht="20.100000000000001" customHeight="1" x14ac:dyDescent="0.25">
      <c r="D56" s="30"/>
      <c r="E56" s="81" t="s">
        <v>76</v>
      </c>
      <c r="F56" s="83" t="s">
        <v>231</v>
      </c>
      <c r="G56" s="84" t="s">
        <v>188</v>
      </c>
      <c r="H56" s="48">
        <v>460.5</v>
      </c>
      <c r="I56" s="28"/>
    </row>
    <row r="57" spans="1:9" ht="22.5" x14ac:dyDescent="0.25">
      <c r="D57" s="30"/>
      <c r="E57" s="81" t="s">
        <v>81</v>
      </c>
      <c r="F57" s="83" t="s">
        <v>232</v>
      </c>
      <c r="G57" s="84" t="s">
        <v>101</v>
      </c>
      <c r="H57" s="35">
        <v>5</v>
      </c>
      <c r="I57" s="28"/>
    </row>
    <row r="58" spans="1:9" ht="22.5" x14ac:dyDescent="0.25">
      <c r="D58" s="30"/>
      <c r="E58" s="81" t="s">
        <v>83</v>
      </c>
      <c r="F58" s="83" t="s">
        <v>233</v>
      </c>
      <c r="G58" s="84" t="s">
        <v>101</v>
      </c>
      <c r="H58" s="35">
        <v>14</v>
      </c>
      <c r="I58" s="28"/>
    </row>
    <row r="59" spans="1:9" ht="20.100000000000001" customHeight="1" x14ac:dyDescent="0.25">
      <c r="D59" s="30"/>
      <c r="E59" s="81" t="s">
        <v>89</v>
      </c>
      <c r="F59" s="83" t="s">
        <v>234</v>
      </c>
      <c r="G59" s="84" t="s">
        <v>106</v>
      </c>
      <c r="H59" s="56">
        <v>3</v>
      </c>
      <c r="I59" s="28"/>
    </row>
    <row r="60" spans="1:9" ht="20.100000000000001" customHeight="1" x14ac:dyDescent="0.25">
      <c r="D60" s="30"/>
      <c r="E60" s="81" t="s">
        <v>92</v>
      </c>
      <c r="F60" s="83" t="s">
        <v>235</v>
      </c>
      <c r="G60" s="84" t="s">
        <v>106</v>
      </c>
      <c r="H60" s="56">
        <v>1</v>
      </c>
      <c r="I60" s="28"/>
    </row>
    <row r="61" spans="1:9" ht="20.100000000000001" customHeight="1" x14ac:dyDescent="0.25">
      <c r="D61" s="30"/>
      <c r="E61" s="81" t="s">
        <v>95</v>
      </c>
      <c r="F61" s="83" t="s">
        <v>112</v>
      </c>
      <c r="G61" s="84" t="s">
        <v>236</v>
      </c>
      <c r="H61" s="56">
        <v>32</v>
      </c>
      <c r="I61" s="28"/>
    </row>
    <row r="62" spans="1:9" ht="20.100000000000001" customHeight="1" x14ac:dyDescent="0.25">
      <c r="D62" s="30"/>
      <c r="E62" s="81" t="s">
        <v>97</v>
      </c>
      <c r="F62" s="82" t="s">
        <v>124</v>
      </c>
      <c r="G62" s="58"/>
      <c r="H62" s="59"/>
      <c r="I62" s="28"/>
    </row>
    <row r="63" spans="1:9" ht="24.75" customHeight="1" x14ac:dyDescent="0.25">
      <c r="E63" s="60" t="s">
        <v>125</v>
      </c>
      <c r="F63" s="95" t="s">
        <v>126</v>
      </c>
      <c r="G63" s="95"/>
      <c r="H63" s="95"/>
    </row>
  </sheetData>
  <mergeCells count="3">
    <mergeCell ref="E7:H7"/>
    <mergeCell ref="E8:H8"/>
    <mergeCell ref="F63:H63"/>
  </mergeCells>
  <dataValidations count="6">
    <dataValidation type="textLength" operator="lessThanOrEqual" allowBlank="1" showInputMessage="1" showErrorMessage="1" errorTitle="Ошибка" error="Допускается ввод не более 900 символов!" sqref="F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formula1>900</formula1>
    </dataValidation>
    <dataValidation type="decimal"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C2:AD2 JY2:JZ2 TU2:TV2 ADQ2:ADR2 ANM2:ANN2 AXI2:AXJ2 BHE2:BHF2 BRA2:BRB2 CAW2:CAX2 CKS2:CKT2 CUO2:CUP2 DEK2:DEL2 DOG2:DOH2 DYC2:DYD2 EHY2:EHZ2 ERU2:ERV2 FBQ2:FBR2 FLM2:FLN2 FVI2:FVJ2 GFE2:GFF2 GPA2:GPB2 GYW2:GYX2 HIS2:HIT2 HSO2:HSP2 ICK2:ICL2 IMG2:IMH2 IWC2:IWD2 JFY2:JFZ2 JPU2:JPV2 JZQ2:JZR2 KJM2:KJN2 KTI2:KTJ2 LDE2:LDF2 LNA2:LNB2 LWW2:LWX2 MGS2:MGT2 MQO2:MQP2 NAK2:NAL2 NKG2:NKH2 NUC2:NUD2 ODY2:ODZ2 ONU2:ONV2 OXQ2:OXR2 PHM2:PHN2 PRI2:PRJ2 QBE2:QBF2 QLA2:QLB2 QUW2:QUX2 RES2:RET2 ROO2:ROP2 RYK2:RYL2 SIG2:SIH2 SSC2:SSD2 TBY2:TBZ2 TLU2:TLV2 TVQ2:TVR2 UFM2:UFN2 UPI2:UPJ2 UZE2:UZF2 VJA2:VJB2 VSW2:VSX2 WCS2:WCT2 WMO2:WMP2 WWK2:WWL2 AC65538:AD65538 JY65538:JZ65538 TU65538:TV65538 ADQ65538:ADR65538 ANM65538:ANN65538 AXI65538:AXJ65538 BHE65538:BHF65538 BRA65538:BRB65538 CAW65538:CAX65538 CKS65538:CKT65538 CUO65538:CUP65538 DEK65538:DEL65538 DOG65538:DOH65538 DYC65538:DYD65538 EHY65538:EHZ65538 ERU65538:ERV65538 FBQ65538:FBR65538 FLM65538:FLN65538 FVI65538:FVJ65538 GFE65538:GFF65538 GPA65538:GPB65538 GYW65538:GYX65538 HIS65538:HIT65538 HSO65538:HSP65538 ICK65538:ICL65538 IMG65538:IMH65538 IWC65538:IWD65538 JFY65538:JFZ65538 JPU65538:JPV65538 JZQ65538:JZR65538 KJM65538:KJN65538 KTI65538:KTJ65538 LDE65538:LDF65538 LNA65538:LNB65538 LWW65538:LWX65538 MGS65538:MGT65538 MQO65538:MQP65538 NAK65538:NAL65538 NKG65538:NKH65538 NUC65538:NUD65538 ODY65538:ODZ65538 ONU65538:ONV65538 OXQ65538:OXR65538 PHM65538:PHN65538 PRI65538:PRJ65538 QBE65538:QBF65538 QLA65538:QLB65538 QUW65538:QUX65538 RES65538:RET65538 ROO65538:ROP65538 RYK65538:RYL65538 SIG65538:SIH65538 SSC65538:SSD65538 TBY65538:TBZ65538 TLU65538:TLV65538 TVQ65538:TVR65538 UFM65538:UFN65538 UPI65538:UPJ65538 UZE65538:UZF65538 VJA65538:VJB65538 VSW65538:VSX65538 WCS65538:WCT65538 WMO65538:WMP65538 WWK65538:WWL65538 AC131074:AD131074 JY131074:JZ131074 TU131074:TV131074 ADQ131074:ADR131074 ANM131074:ANN131074 AXI131074:AXJ131074 BHE131074:BHF131074 BRA131074:BRB131074 CAW131074:CAX131074 CKS131074:CKT131074 CUO131074:CUP131074 DEK131074:DEL131074 DOG131074:DOH131074 DYC131074:DYD131074 EHY131074:EHZ131074 ERU131074:ERV131074 FBQ131074:FBR131074 FLM131074:FLN131074 FVI131074:FVJ131074 GFE131074:GFF131074 GPA131074:GPB131074 GYW131074:GYX131074 HIS131074:HIT131074 HSO131074:HSP131074 ICK131074:ICL131074 IMG131074:IMH131074 IWC131074:IWD131074 JFY131074:JFZ131074 JPU131074:JPV131074 JZQ131074:JZR131074 KJM131074:KJN131074 KTI131074:KTJ131074 LDE131074:LDF131074 LNA131074:LNB131074 LWW131074:LWX131074 MGS131074:MGT131074 MQO131074:MQP131074 NAK131074:NAL131074 NKG131074:NKH131074 NUC131074:NUD131074 ODY131074:ODZ131074 ONU131074:ONV131074 OXQ131074:OXR131074 PHM131074:PHN131074 PRI131074:PRJ131074 QBE131074:QBF131074 QLA131074:QLB131074 QUW131074:QUX131074 RES131074:RET131074 ROO131074:ROP131074 RYK131074:RYL131074 SIG131074:SIH131074 SSC131074:SSD131074 TBY131074:TBZ131074 TLU131074:TLV131074 TVQ131074:TVR131074 UFM131074:UFN131074 UPI131074:UPJ131074 UZE131074:UZF131074 VJA131074:VJB131074 VSW131074:VSX131074 WCS131074:WCT131074 WMO131074:WMP131074 WWK131074:WWL131074 AC196610:AD196610 JY196610:JZ196610 TU196610:TV196610 ADQ196610:ADR196610 ANM196610:ANN196610 AXI196610:AXJ196610 BHE196610:BHF196610 BRA196610:BRB196610 CAW196610:CAX196610 CKS196610:CKT196610 CUO196610:CUP196610 DEK196610:DEL196610 DOG196610:DOH196610 DYC196610:DYD196610 EHY196610:EHZ196610 ERU196610:ERV196610 FBQ196610:FBR196610 FLM196610:FLN196610 FVI196610:FVJ196610 GFE196610:GFF196610 GPA196610:GPB196610 GYW196610:GYX196610 HIS196610:HIT196610 HSO196610:HSP196610 ICK196610:ICL196610 IMG196610:IMH196610 IWC196610:IWD196610 JFY196610:JFZ196610 JPU196610:JPV196610 JZQ196610:JZR196610 KJM196610:KJN196610 KTI196610:KTJ196610 LDE196610:LDF196610 LNA196610:LNB196610 LWW196610:LWX196610 MGS196610:MGT196610 MQO196610:MQP196610 NAK196610:NAL196610 NKG196610:NKH196610 NUC196610:NUD196610 ODY196610:ODZ196610 ONU196610:ONV196610 OXQ196610:OXR196610 PHM196610:PHN196610 PRI196610:PRJ196610 QBE196610:QBF196610 QLA196610:QLB196610 QUW196610:QUX196610 RES196610:RET196610 ROO196610:ROP196610 RYK196610:RYL196610 SIG196610:SIH196610 SSC196610:SSD196610 TBY196610:TBZ196610 TLU196610:TLV196610 TVQ196610:TVR196610 UFM196610:UFN196610 UPI196610:UPJ196610 UZE196610:UZF196610 VJA196610:VJB196610 VSW196610:VSX196610 WCS196610:WCT196610 WMO196610:WMP196610 WWK196610:WWL196610 AC262146:AD262146 JY262146:JZ262146 TU262146:TV262146 ADQ262146:ADR262146 ANM262146:ANN262146 AXI262146:AXJ262146 BHE262146:BHF262146 BRA262146:BRB262146 CAW262146:CAX262146 CKS262146:CKT262146 CUO262146:CUP262146 DEK262146:DEL262146 DOG262146:DOH262146 DYC262146:DYD262146 EHY262146:EHZ262146 ERU262146:ERV262146 FBQ262146:FBR262146 FLM262146:FLN262146 FVI262146:FVJ262146 GFE262146:GFF262146 GPA262146:GPB262146 GYW262146:GYX262146 HIS262146:HIT262146 HSO262146:HSP262146 ICK262146:ICL262146 IMG262146:IMH262146 IWC262146:IWD262146 JFY262146:JFZ262146 JPU262146:JPV262146 JZQ262146:JZR262146 KJM262146:KJN262146 KTI262146:KTJ262146 LDE262146:LDF262146 LNA262146:LNB262146 LWW262146:LWX262146 MGS262146:MGT262146 MQO262146:MQP262146 NAK262146:NAL262146 NKG262146:NKH262146 NUC262146:NUD262146 ODY262146:ODZ262146 ONU262146:ONV262146 OXQ262146:OXR262146 PHM262146:PHN262146 PRI262146:PRJ262146 QBE262146:QBF262146 QLA262146:QLB262146 QUW262146:QUX262146 RES262146:RET262146 ROO262146:ROP262146 RYK262146:RYL262146 SIG262146:SIH262146 SSC262146:SSD262146 TBY262146:TBZ262146 TLU262146:TLV262146 TVQ262146:TVR262146 UFM262146:UFN262146 UPI262146:UPJ262146 UZE262146:UZF262146 VJA262146:VJB262146 VSW262146:VSX262146 WCS262146:WCT262146 WMO262146:WMP262146 WWK262146:WWL262146 AC327682:AD327682 JY327682:JZ327682 TU327682:TV327682 ADQ327682:ADR327682 ANM327682:ANN327682 AXI327682:AXJ327682 BHE327682:BHF327682 BRA327682:BRB327682 CAW327682:CAX327682 CKS327682:CKT327682 CUO327682:CUP327682 DEK327682:DEL327682 DOG327682:DOH327682 DYC327682:DYD327682 EHY327682:EHZ327682 ERU327682:ERV327682 FBQ327682:FBR327682 FLM327682:FLN327682 FVI327682:FVJ327682 GFE327682:GFF327682 GPA327682:GPB327682 GYW327682:GYX327682 HIS327682:HIT327682 HSO327682:HSP327682 ICK327682:ICL327682 IMG327682:IMH327682 IWC327682:IWD327682 JFY327682:JFZ327682 JPU327682:JPV327682 JZQ327682:JZR327682 KJM327682:KJN327682 KTI327682:KTJ327682 LDE327682:LDF327682 LNA327682:LNB327682 LWW327682:LWX327682 MGS327682:MGT327682 MQO327682:MQP327682 NAK327682:NAL327682 NKG327682:NKH327682 NUC327682:NUD327682 ODY327682:ODZ327682 ONU327682:ONV327682 OXQ327682:OXR327682 PHM327682:PHN327682 PRI327682:PRJ327682 QBE327682:QBF327682 QLA327682:QLB327682 QUW327682:QUX327682 RES327682:RET327682 ROO327682:ROP327682 RYK327682:RYL327682 SIG327682:SIH327682 SSC327682:SSD327682 TBY327682:TBZ327682 TLU327682:TLV327682 TVQ327682:TVR327682 UFM327682:UFN327682 UPI327682:UPJ327682 UZE327682:UZF327682 VJA327682:VJB327682 VSW327682:VSX327682 WCS327682:WCT327682 WMO327682:WMP327682 WWK327682:WWL327682 AC393218:AD393218 JY393218:JZ393218 TU393218:TV393218 ADQ393218:ADR393218 ANM393218:ANN393218 AXI393218:AXJ393218 BHE393218:BHF393218 BRA393218:BRB393218 CAW393218:CAX393218 CKS393218:CKT393218 CUO393218:CUP393218 DEK393218:DEL393218 DOG393218:DOH393218 DYC393218:DYD393218 EHY393218:EHZ393218 ERU393218:ERV393218 FBQ393218:FBR393218 FLM393218:FLN393218 FVI393218:FVJ393218 GFE393218:GFF393218 GPA393218:GPB393218 GYW393218:GYX393218 HIS393218:HIT393218 HSO393218:HSP393218 ICK393218:ICL393218 IMG393218:IMH393218 IWC393218:IWD393218 JFY393218:JFZ393218 JPU393218:JPV393218 JZQ393218:JZR393218 KJM393218:KJN393218 KTI393218:KTJ393218 LDE393218:LDF393218 LNA393218:LNB393218 LWW393218:LWX393218 MGS393218:MGT393218 MQO393218:MQP393218 NAK393218:NAL393218 NKG393218:NKH393218 NUC393218:NUD393218 ODY393218:ODZ393218 ONU393218:ONV393218 OXQ393218:OXR393218 PHM393218:PHN393218 PRI393218:PRJ393218 QBE393218:QBF393218 QLA393218:QLB393218 QUW393218:QUX393218 RES393218:RET393218 ROO393218:ROP393218 RYK393218:RYL393218 SIG393218:SIH393218 SSC393218:SSD393218 TBY393218:TBZ393218 TLU393218:TLV393218 TVQ393218:TVR393218 UFM393218:UFN393218 UPI393218:UPJ393218 UZE393218:UZF393218 VJA393218:VJB393218 VSW393218:VSX393218 WCS393218:WCT393218 WMO393218:WMP393218 WWK393218:WWL393218 AC458754:AD458754 JY458754:JZ458754 TU458754:TV458754 ADQ458754:ADR458754 ANM458754:ANN458754 AXI458754:AXJ458754 BHE458754:BHF458754 BRA458754:BRB458754 CAW458754:CAX458754 CKS458754:CKT458754 CUO458754:CUP458754 DEK458754:DEL458754 DOG458754:DOH458754 DYC458754:DYD458754 EHY458754:EHZ458754 ERU458754:ERV458754 FBQ458754:FBR458754 FLM458754:FLN458754 FVI458754:FVJ458754 GFE458754:GFF458754 GPA458754:GPB458754 GYW458754:GYX458754 HIS458754:HIT458754 HSO458754:HSP458754 ICK458754:ICL458754 IMG458754:IMH458754 IWC458754:IWD458754 JFY458754:JFZ458754 JPU458754:JPV458754 JZQ458754:JZR458754 KJM458754:KJN458754 KTI458754:KTJ458754 LDE458754:LDF458754 LNA458754:LNB458754 LWW458754:LWX458754 MGS458754:MGT458754 MQO458754:MQP458754 NAK458754:NAL458754 NKG458754:NKH458754 NUC458754:NUD458754 ODY458754:ODZ458754 ONU458754:ONV458754 OXQ458754:OXR458754 PHM458754:PHN458754 PRI458754:PRJ458754 QBE458754:QBF458754 QLA458754:QLB458754 QUW458754:QUX458754 RES458754:RET458754 ROO458754:ROP458754 RYK458754:RYL458754 SIG458754:SIH458754 SSC458754:SSD458754 TBY458754:TBZ458754 TLU458754:TLV458754 TVQ458754:TVR458754 UFM458754:UFN458754 UPI458754:UPJ458754 UZE458754:UZF458754 VJA458754:VJB458754 VSW458754:VSX458754 WCS458754:WCT458754 WMO458754:WMP458754 WWK458754:WWL458754 AC524290:AD524290 JY524290:JZ524290 TU524290:TV524290 ADQ524290:ADR524290 ANM524290:ANN524290 AXI524290:AXJ524290 BHE524290:BHF524290 BRA524290:BRB524290 CAW524290:CAX524290 CKS524290:CKT524290 CUO524290:CUP524290 DEK524290:DEL524290 DOG524290:DOH524290 DYC524290:DYD524290 EHY524290:EHZ524290 ERU524290:ERV524290 FBQ524290:FBR524290 FLM524290:FLN524290 FVI524290:FVJ524290 GFE524290:GFF524290 GPA524290:GPB524290 GYW524290:GYX524290 HIS524290:HIT524290 HSO524290:HSP524290 ICK524290:ICL524290 IMG524290:IMH524290 IWC524290:IWD524290 JFY524290:JFZ524290 JPU524290:JPV524290 JZQ524290:JZR524290 KJM524290:KJN524290 KTI524290:KTJ524290 LDE524290:LDF524290 LNA524290:LNB524290 LWW524290:LWX524290 MGS524290:MGT524290 MQO524290:MQP524290 NAK524290:NAL524290 NKG524290:NKH524290 NUC524290:NUD524290 ODY524290:ODZ524290 ONU524290:ONV524290 OXQ524290:OXR524290 PHM524290:PHN524290 PRI524290:PRJ524290 QBE524290:QBF524290 QLA524290:QLB524290 QUW524290:QUX524290 RES524290:RET524290 ROO524290:ROP524290 RYK524290:RYL524290 SIG524290:SIH524290 SSC524290:SSD524290 TBY524290:TBZ524290 TLU524290:TLV524290 TVQ524290:TVR524290 UFM524290:UFN524290 UPI524290:UPJ524290 UZE524290:UZF524290 VJA524290:VJB524290 VSW524290:VSX524290 WCS524290:WCT524290 WMO524290:WMP524290 WWK524290:WWL524290 AC589826:AD589826 JY589826:JZ589826 TU589826:TV589826 ADQ589826:ADR589826 ANM589826:ANN589826 AXI589826:AXJ589826 BHE589826:BHF589826 BRA589826:BRB589826 CAW589826:CAX589826 CKS589826:CKT589826 CUO589826:CUP589826 DEK589826:DEL589826 DOG589826:DOH589826 DYC589826:DYD589826 EHY589826:EHZ589826 ERU589826:ERV589826 FBQ589826:FBR589826 FLM589826:FLN589826 FVI589826:FVJ589826 GFE589826:GFF589826 GPA589826:GPB589826 GYW589826:GYX589826 HIS589826:HIT589826 HSO589826:HSP589826 ICK589826:ICL589826 IMG589826:IMH589826 IWC589826:IWD589826 JFY589826:JFZ589826 JPU589826:JPV589826 JZQ589826:JZR589826 KJM589826:KJN589826 KTI589826:KTJ589826 LDE589826:LDF589826 LNA589826:LNB589826 LWW589826:LWX589826 MGS589826:MGT589826 MQO589826:MQP589826 NAK589826:NAL589826 NKG589826:NKH589826 NUC589826:NUD589826 ODY589826:ODZ589826 ONU589826:ONV589826 OXQ589826:OXR589826 PHM589826:PHN589826 PRI589826:PRJ589826 QBE589826:QBF589826 QLA589826:QLB589826 QUW589826:QUX589826 RES589826:RET589826 ROO589826:ROP589826 RYK589826:RYL589826 SIG589826:SIH589826 SSC589826:SSD589826 TBY589826:TBZ589826 TLU589826:TLV589826 TVQ589826:TVR589826 UFM589826:UFN589826 UPI589826:UPJ589826 UZE589826:UZF589826 VJA589826:VJB589826 VSW589826:VSX589826 WCS589826:WCT589826 WMO589826:WMP589826 WWK589826:WWL589826 AC655362:AD655362 JY655362:JZ655362 TU655362:TV655362 ADQ655362:ADR655362 ANM655362:ANN655362 AXI655362:AXJ655362 BHE655362:BHF655362 BRA655362:BRB655362 CAW655362:CAX655362 CKS655362:CKT655362 CUO655362:CUP655362 DEK655362:DEL655362 DOG655362:DOH655362 DYC655362:DYD655362 EHY655362:EHZ655362 ERU655362:ERV655362 FBQ655362:FBR655362 FLM655362:FLN655362 FVI655362:FVJ655362 GFE655362:GFF655362 GPA655362:GPB655362 GYW655362:GYX655362 HIS655362:HIT655362 HSO655362:HSP655362 ICK655362:ICL655362 IMG655362:IMH655362 IWC655362:IWD655362 JFY655362:JFZ655362 JPU655362:JPV655362 JZQ655362:JZR655362 KJM655362:KJN655362 KTI655362:KTJ655362 LDE655362:LDF655362 LNA655362:LNB655362 LWW655362:LWX655362 MGS655362:MGT655362 MQO655362:MQP655362 NAK655362:NAL655362 NKG655362:NKH655362 NUC655362:NUD655362 ODY655362:ODZ655362 ONU655362:ONV655362 OXQ655362:OXR655362 PHM655362:PHN655362 PRI655362:PRJ655362 QBE655362:QBF655362 QLA655362:QLB655362 QUW655362:QUX655362 RES655362:RET655362 ROO655362:ROP655362 RYK655362:RYL655362 SIG655362:SIH655362 SSC655362:SSD655362 TBY655362:TBZ655362 TLU655362:TLV655362 TVQ655362:TVR655362 UFM655362:UFN655362 UPI655362:UPJ655362 UZE655362:UZF655362 VJA655362:VJB655362 VSW655362:VSX655362 WCS655362:WCT655362 WMO655362:WMP655362 WWK655362:WWL655362 AC720898:AD720898 JY720898:JZ720898 TU720898:TV720898 ADQ720898:ADR720898 ANM720898:ANN720898 AXI720898:AXJ720898 BHE720898:BHF720898 BRA720898:BRB720898 CAW720898:CAX720898 CKS720898:CKT720898 CUO720898:CUP720898 DEK720898:DEL720898 DOG720898:DOH720898 DYC720898:DYD720898 EHY720898:EHZ720898 ERU720898:ERV720898 FBQ720898:FBR720898 FLM720898:FLN720898 FVI720898:FVJ720898 GFE720898:GFF720898 GPA720898:GPB720898 GYW720898:GYX720898 HIS720898:HIT720898 HSO720898:HSP720898 ICK720898:ICL720898 IMG720898:IMH720898 IWC720898:IWD720898 JFY720898:JFZ720898 JPU720898:JPV720898 JZQ720898:JZR720898 KJM720898:KJN720898 KTI720898:KTJ720898 LDE720898:LDF720898 LNA720898:LNB720898 LWW720898:LWX720898 MGS720898:MGT720898 MQO720898:MQP720898 NAK720898:NAL720898 NKG720898:NKH720898 NUC720898:NUD720898 ODY720898:ODZ720898 ONU720898:ONV720898 OXQ720898:OXR720898 PHM720898:PHN720898 PRI720898:PRJ720898 QBE720898:QBF720898 QLA720898:QLB720898 QUW720898:QUX720898 RES720898:RET720898 ROO720898:ROP720898 RYK720898:RYL720898 SIG720898:SIH720898 SSC720898:SSD720898 TBY720898:TBZ720898 TLU720898:TLV720898 TVQ720898:TVR720898 UFM720898:UFN720898 UPI720898:UPJ720898 UZE720898:UZF720898 VJA720898:VJB720898 VSW720898:VSX720898 WCS720898:WCT720898 WMO720898:WMP720898 WWK720898:WWL720898 AC786434:AD786434 JY786434:JZ786434 TU786434:TV786434 ADQ786434:ADR786434 ANM786434:ANN786434 AXI786434:AXJ786434 BHE786434:BHF786434 BRA786434:BRB786434 CAW786434:CAX786434 CKS786434:CKT786434 CUO786434:CUP786434 DEK786434:DEL786434 DOG786434:DOH786434 DYC786434:DYD786434 EHY786434:EHZ786434 ERU786434:ERV786434 FBQ786434:FBR786434 FLM786434:FLN786434 FVI786434:FVJ786434 GFE786434:GFF786434 GPA786434:GPB786434 GYW786434:GYX786434 HIS786434:HIT786434 HSO786434:HSP786434 ICK786434:ICL786434 IMG786434:IMH786434 IWC786434:IWD786434 JFY786434:JFZ786434 JPU786434:JPV786434 JZQ786434:JZR786434 KJM786434:KJN786434 KTI786434:KTJ786434 LDE786434:LDF786434 LNA786434:LNB786434 LWW786434:LWX786434 MGS786434:MGT786434 MQO786434:MQP786434 NAK786434:NAL786434 NKG786434:NKH786434 NUC786434:NUD786434 ODY786434:ODZ786434 ONU786434:ONV786434 OXQ786434:OXR786434 PHM786434:PHN786434 PRI786434:PRJ786434 QBE786434:QBF786434 QLA786434:QLB786434 QUW786434:QUX786434 RES786434:RET786434 ROO786434:ROP786434 RYK786434:RYL786434 SIG786434:SIH786434 SSC786434:SSD786434 TBY786434:TBZ786434 TLU786434:TLV786434 TVQ786434:TVR786434 UFM786434:UFN786434 UPI786434:UPJ786434 UZE786434:UZF786434 VJA786434:VJB786434 VSW786434:VSX786434 WCS786434:WCT786434 WMO786434:WMP786434 WWK786434:WWL786434 AC851970:AD851970 JY851970:JZ851970 TU851970:TV851970 ADQ851970:ADR851970 ANM851970:ANN851970 AXI851970:AXJ851970 BHE851970:BHF851970 BRA851970:BRB851970 CAW851970:CAX851970 CKS851970:CKT851970 CUO851970:CUP851970 DEK851970:DEL851970 DOG851970:DOH851970 DYC851970:DYD851970 EHY851970:EHZ851970 ERU851970:ERV851970 FBQ851970:FBR851970 FLM851970:FLN851970 FVI851970:FVJ851970 GFE851970:GFF851970 GPA851970:GPB851970 GYW851970:GYX851970 HIS851970:HIT851970 HSO851970:HSP851970 ICK851970:ICL851970 IMG851970:IMH851970 IWC851970:IWD851970 JFY851970:JFZ851970 JPU851970:JPV851970 JZQ851970:JZR851970 KJM851970:KJN851970 KTI851970:KTJ851970 LDE851970:LDF851970 LNA851970:LNB851970 LWW851970:LWX851970 MGS851970:MGT851970 MQO851970:MQP851970 NAK851970:NAL851970 NKG851970:NKH851970 NUC851970:NUD851970 ODY851970:ODZ851970 ONU851970:ONV851970 OXQ851970:OXR851970 PHM851970:PHN851970 PRI851970:PRJ851970 QBE851970:QBF851970 QLA851970:QLB851970 QUW851970:QUX851970 RES851970:RET851970 ROO851970:ROP851970 RYK851970:RYL851970 SIG851970:SIH851970 SSC851970:SSD851970 TBY851970:TBZ851970 TLU851970:TLV851970 TVQ851970:TVR851970 UFM851970:UFN851970 UPI851970:UPJ851970 UZE851970:UZF851970 VJA851970:VJB851970 VSW851970:VSX851970 WCS851970:WCT851970 WMO851970:WMP851970 WWK851970:WWL851970 AC917506:AD917506 JY917506:JZ917506 TU917506:TV917506 ADQ917506:ADR917506 ANM917506:ANN917506 AXI917506:AXJ917506 BHE917506:BHF917506 BRA917506:BRB917506 CAW917506:CAX917506 CKS917506:CKT917506 CUO917506:CUP917506 DEK917506:DEL917506 DOG917506:DOH917506 DYC917506:DYD917506 EHY917506:EHZ917506 ERU917506:ERV917506 FBQ917506:FBR917506 FLM917506:FLN917506 FVI917506:FVJ917506 GFE917506:GFF917506 GPA917506:GPB917506 GYW917506:GYX917506 HIS917506:HIT917506 HSO917506:HSP917506 ICK917506:ICL917506 IMG917506:IMH917506 IWC917506:IWD917506 JFY917506:JFZ917506 JPU917506:JPV917506 JZQ917506:JZR917506 KJM917506:KJN917506 KTI917506:KTJ917506 LDE917506:LDF917506 LNA917506:LNB917506 LWW917506:LWX917506 MGS917506:MGT917506 MQO917506:MQP917506 NAK917506:NAL917506 NKG917506:NKH917506 NUC917506:NUD917506 ODY917506:ODZ917506 ONU917506:ONV917506 OXQ917506:OXR917506 PHM917506:PHN917506 PRI917506:PRJ917506 QBE917506:QBF917506 QLA917506:QLB917506 QUW917506:QUX917506 RES917506:RET917506 ROO917506:ROP917506 RYK917506:RYL917506 SIG917506:SIH917506 SSC917506:SSD917506 TBY917506:TBZ917506 TLU917506:TLV917506 TVQ917506:TVR917506 UFM917506:UFN917506 UPI917506:UPJ917506 UZE917506:UZF917506 VJA917506:VJB917506 VSW917506:VSX917506 WCS917506:WCT917506 WMO917506:WMP917506 WWK917506:WWL917506 AC983042:AD983042 JY983042:JZ983042 TU983042:TV983042 ADQ983042:ADR983042 ANM983042:ANN983042 AXI983042:AXJ983042 BHE983042:BHF983042 BRA983042:BRB983042 CAW983042:CAX983042 CKS983042:CKT983042 CUO983042:CUP983042 DEK983042:DEL983042 DOG983042:DOH983042 DYC983042:DYD983042 EHY983042:EHZ983042 ERU983042:ERV983042 FBQ983042:FBR983042 FLM983042:FLN983042 FVI983042:FVJ983042 GFE983042:GFF983042 GPA983042:GPB983042 GYW983042:GYX983042 HIS983042:HIT983042 HSO983042:HSP983042 ICK983042:ICL983042 IMG983042:IMH983042 IWC983042:IWD983042 JFY983042:JFZ983042 JPU983042:JPV983042 JZQ983042:JZR983042 KJM983042:KJN983042 KTI983042:KTJ983042 LDE983042:LDF983042 LNA983042:LNB983042 LWW983042:LWX983042 MGS983042:MGT983042 MQO983042:MQP983042 NAK983042:NAL983042 NKG983042:NKH983042 NUC983042:NUD983042 ODY983042:ODZ983042 ONU983042:ONV983042 OXQ983042:OXR983042 PHM983042:PHN983042 PRI983042:PRJ983042 QBE983042:QBF983042 QLA983042:QLB983042 QUW983042:QUX983042 RES983042:RET983042 ROO983042:ROP983042 RYK983042:RYL983042 SIG983042:SIH983042 SSC983042:SSD983042 TBY983042:TBZ983042 TLU983042:TLV983042 TVQ983042:TVR983042 UFM983042:UFN983042 UPI983042:UPJ983042 UZE983042:UZF983042 VJA983042:VJB983042 VSW983042:VSX983042 WCS983042:WCT983042 WMO983042:WMP983042 WWK983042:WWL983042">
      <formula1>0</formula1>
      <formula2>9.99999999999999E+22</formula2>
    </dataValidation>
    <dataValidation type="decimal" allowBlank="1" showInputMessage="1" showErrorMessage="1" error="Значение должно быть действительным числом"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formula1>-99999999999</formula1>
      <formula2>999999999999</formula2>
    </dataValidation>
    <dataValidation type="decimal" allowBlank="1" showInputMessage="1" showErrorMessage="1" sqref="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formula1>-999999999</formula1>
      <formula2>999999999999</formula2>
    </dataValidation>
    <dataValidation type="decimal" allowBlank="1" showInputMessage="1" showErrorMessage="1" error="Значение должно быть действительным числом" sqref="H51:H61 JD51:JD61 SZ51:SZ61 ACV51:ACV61 AMR51:AMR61 AWN51:AWN61 BGJ51:BGJ61 BQF51:BQF61 CAB51:CAB61 CJX51:CJX61 CTT51:CTT61 DDP51:DDP61 DNL51:DNL61 DXH51:DXH61 EHD51:EHD61 EQZ51:EQZ61 FAV51:FAV61 FKR51:FKR61 FUN51:FUN61 GEJ51:GEJ61 GOF51:GOF61 GYB51:GYB61 HHX51:HHX61 HRT51:HRT61 IBP51:IBP61 ILL51:ILL61 IVH51:IVH61 JFD51:JFD61 JOZ51:JOZ61 JYV51:JYV61 KIR51:KIR61 KSN51:KSN61 LCJ51:LCJ61 LMF51:LMF61 LWB51:LWB61 MFX51:MFX61 MPT51:MPT61 MZP51:MZP61 NJL51:NJL61 NTH51:NTH61 ODD51:ODD61 OMZ51:OMZ61 OWV51:OWV61 PGR51:PGR61 PQN51:PQN61 QAJ51:QAJ61 QKF51:QKF61 QUB51:QUB61 RDX51:RDX61 RNT51:RNT61 RXP51:RXP61 SHL51:SHL61 SRH51:SRH61 TBD51:TBD61 TKZ51:TKZ61 TUV51:TUV61 UER51:UER61 UON51:UON61 UYJ51:UYJ61 VIF51:VIF61 VSB51:VSB61 WBX51:WBX61 WLT51:WLT61 WVP51:WVP61 H65587:H65597 JD65587:JD65597 SZ65587:SZ65597 ACV65587:ACV65597 AMR65587:AMR65597 AWN65587:AWN65597 BGJ65587:BGJ65597 BQF65587:BQF65597 CAB65587:CAB65597 CJX65587:CJX65597 CTT65587:CTT65597 DDP65587:DDP65597 DNL65587:DNL65597 DXH65587:DXH65597 EHD65587:EHD65597 EQZ65587:EQZ65597 FAV65587:FAV65597 FKR65587:FKR65597 FUN65587:FUN65597 GEJ65587:GEJ65597 GOF65587:GOF65597 GYB65587:GYB65597 HHX65587:HHX65597 HRT65587:HRT65597 IBP65587:IBP65597 ILL65587:ILL65597 IVH65587:IVH65597 JFD65587:JFD65597 JOZ65587:JOZ65597 JYV65587:JYV65597 KIR65587:KIR65597 KSN65587:KSN65597 LCJ65587:LCJ65597 LMF65587:LMF65597 LWB65587:LWB65597 MFX65587:MFX65597 MPT65587:MPT65597 MZP65587:MZP65597 NJL65587:NJL65597 NTH65587:NTH65597 ODD65587:ODD65597 OMZ65587:OMZ65597 OWV65587:OWV65597 PGR65587:PGR65597 PQN65587:PQN65597 QAJ65587:QAJ65597 QKF65587:QKF65597 QUB65587:QUB65597 RDX65587:RDX65597 RNT65587:RNT65597 RXP65587:RXP65597 SHL65587:SHL65597 SRH65587:SRH65597 TBD65587:TBD65597 TKZ65587:TKZ65597 TUV65587:TUV65597 UER65587:UER65597 UON65587:UON65597 UYJ65587:UYJ65597 VIF65587:VIF65597 VSB65587:VSB65597 WBX65587:WBX65597 WLT65587:WLT65597 WVP65587:WVP65597 H131123:H131133 JD131123:JD131133 SZ131123:SZ131133 ACV131123:ACV131133 AMR131123:AMR131133 AWN131123:AWN131133 BGJ131123:BGJ131133 BQF131123:BQF131133 CAB131123:CAB131133 CJX131123:CJX131133 CTT131123:CTT131133 DDP131123:DDP131133 DNL131123:DNL131133 DXH131123:DXH131133 EHD131123:EHD131133 EQZ131123:EQZ131133 FAV131123:FAV131133 FKR131123:FKR131133 FUN131123:FUN131133 GEJ131123:GEJ131133 GOF131123:GOF131133 GYB131123:GYB131133 HHX131123:HHX131133 HRT131123:HRT131133 IBP131123:IBP131133 ILL131123:ILL131133 IVH131123:IVH131133 JFD131123:JFD131133 JOZ131123:JOZ131133 JYV131123:JYV131133 KIR131123:KIR131133 KSN131123:KSN131133 LCJ131123:LCJ131133 LMF131123:LMF131133 LWB131123:LWB131133 MFX131123:MFX131133 MPT131123:MPT131133 MZP131123:MZP131133 NJL131123:NJL131133 NTH131123:NTH131133 ODD131123:ODD131133 OMZ131123:OMZ131133 OWV131123:OWV131133 PGR131123:PGR131133 PQN131123:PQN131133 QAJ131123:QAJ131133 QKF131123:QKF131133 QUB131123:QUB131133 RDX131123:RDX131133 RNT131123:RNT131133 RXP131123:RXP131133 SHL131123:SHL131133 SRH131123:SRH131133 TBD131123:TBD131133 TKZ131123:TKZ131133 TUV131123:TUV131133 UER131123:UER131133 UON131123:UON131133 UYJ131123:UYJ131133 VIF131123:VIF131133 VSB131123:VSB131133 WBX131123:WBX131133 WLT131123:WLT131133 WVP131123:WVP131133 H196659:H196669 JD196659:JD196669 SZ196659:SZ196669 ACV196659:ACV196669 AMR196659:AMR196669 AWN196659:AWN196669 BGJ196659:BGJ196669 BQF196659:BQF196669 CAB196659:CAB196669 CJX196659:CJX196669 CTT196659:CTT196669 DDP196659:DDP196669 DNL196659:DNL196669 DXH196659:DXH196669 EHD196659:EHD196669 EQZ196659:EQZ196669 FAV196659:FAV196669 FKR196659:FKR196669 FUN196659:FUN196669 GEJ196659:GEJ196669 GOF196659:GOF196669 GYB196659:GYB196669 HHX196659:HHX196669 HRT196659:HRT196669 IBP196659:IBP196669 ILL196659:ILL196669 IVH196659:IVH196669 JFD196659:JFD196669 JOZ196659:JOZ196669 JYV196659:JYV196669 KIR196659:KIR196669 KSN196659:KSN196669 LCJ196659:LCJ196669 LMF196659:LMF196669 LWB196659:LWB196669 MFX196659:MFX196669 MPT196659:MPT196669 MZP196659:MZP196669 NJL196659:NJL196669 NTH196659:NTH196669 ODD196659:ODD196669 OMZ196659:OMZ196669 OWV196659:OWV196669 PGR196659:PGR196669 PQN196659:PQN196669 QAJ196659:QAJ196669 QKF196659:QKF196669 QUB196659:QUB196669 RDX196659:RDX196669 RNT196659:RNT196669 RXP196659:RXP196669 SHL196659:SHL196669 SRH196659:SRH196669 TBD196659:TBD196669 TKZ196659:TKZ196669 TUV196659:TUV196669 UER196659:UER196669 UON196659:UON196669 UYJ196659:UYJ196669 VIF196659:VIF196669 VSB196659:VSB196669 WBX196659:WBX196669 WLT196659:WLT196669 WVP196659:WVP196669 H262195:H262205 JD262195:JD262205 SZ262195:SZ262205 ACV262195:ACV262205 AMR262195:AMR262205 AWN262195:AWN262205 BGJ262195:BGJ262205 BQF262195:BQF262205 CAB262195:CAB262205 CJX262195:CJX262205 CTT262195:CTT262205 DDP262195:DDP262205 DNL262195:DNL262205 DXH262195:DXH262205 EHD262195:EHD262205 EQZ262195:EQZ262205 FAV262195:FAV262205 FKR262195:FKR262205 FUN262195:FUN262205 GEJ262195:GEJ262205 GOF262195:GOF262205 GYB262195:GYB262205 HHX262195:HHX262205 HRT262195:HRT262205 IBP262195:IBP262205 ILL262195:ILL262205 IVH262195:IVH262205 JFD262195:JFD262205 JOZ262195:JOZ262205 JYV262195:JYV262205 KIR262195:KIR262205 KSN262195:KSN262205 LCJ262195:LCJ262205 LMF262195:LMF262205 LWB262195:LWB262205 MFX262195:MFX262205 MPT262195:MPT262205 MZP262195:MZP262205 NJL262195:NJL262205 NTH262195:NTH262205 ODD262195:ODD262205 OMZ262195:OMZ262205 OWV262195:OWV262205 PGR262195:PGR262205 PQN262195:PQN262205 QAJ262195:QAJ262205 QKF262195:QKF262205 QUB262195:QUB262205 RDX262195:RDX262205 RNT262195:RNT262205 RXP262195:RXP262205 SHL262195:SHL262205 SRH262195:SRH262205 TBD262195:TBD262205 TKZ262195:TKZ262205 TUV262195:TUV262205 UER262195:UER262205 UON262195:UON262205 UYJ262195:UYJ262205 VIF262195:VIF262205 VSB262195:VSB262205 WBX262195:WBX262205 WLT262195:WLT262205 WVP262195:WVP262205 H327731:H327741 JD327731:JD327741 SZ327731:SZ327741 ACV327731:ACV327741 AMR327731:AMR327741 AWN327731:AWN327741 BGJ327731:BGJ327741 BQF327731:BQF327741 CAB327731:CAB327741 CJX327731:CJX327741 CTT327731:CTT327741 DDP327731:DDP327741 DNL327731:DNL327741 DXH327731:DXH327741 EHD327731:EHD327741 EQZ327731:EQZ327741 FAV327731:FAV327741 FKR327731:FKR327741 FUN327731:FUN327741 GEJ327731:GEJ327741 GOF327731:GOF327741 GYB327731:GYB327741 HHX327731:HHX327741 HRT327731:HRT327741 IBP327731:IBP327741 ILL327731:ILL327741 IVH327731:IVH327741 JFD327731:JFD327741 JOZ327731:JOZ327741 JYV327731:JYV327741 KIR327731:KIR327741 KSN327731:KSN327741 LCJ327731:LCJ327741 LMF327731:LMF327741 LWB327731:LWB327741 MFX327731:MFX327741 MPT327731:MPT327741 MZP327731:MZP327741 NJL327731:NJL327741 NTH327731:NTH327741 ODD327731:ODD327741 OMZ327731:OMZ327741 OWV327731:OWV327741 PGR327731:PGR327741 PQN327731:PQN327741 QAJ327731:QAJ327741 QKF327731:QKF327741 QUB327731:QUB327741 RDX327731:RDX327741 RNT327731:RNT327741 RXP327731:RXP327741 SHL327731:SHL327741 SRH327731:SRH327741 TBD327731:TBD327741 TKZ327731:TKZ327741 TUV327731:TUV327741 UER327731:UER327741 UON327731:UON327741 UYJ327731:UYJ327741 VIF327731:VIF327741 VSB327731:VSB327741 WBX327731:WBX327741 WLT327731:WLT327741 WVP327731:WVP327741 H393267:H393277 JD393267:JD393277 SZ393267:SZ393277 ACV393267:ACV393277 AMR393267:AMR393277 AWN393267:AWN393277 BGJ393267:BGJ393277 BQF393267:BQF393277 CAB393267:CAB393277 CJX393267:CJX393277 CTT393267:CTT393277 DDP393267:DDP393277 DNL393267:DNL393277 DXH393267:DXH393277 EHD393267:EHD393277 EQZ393267:EQZ393277 FAV393267:FAV393277 FKR393267:FKR393277 FUN393267:FUN393277 GEJ393267:GEJ393277 GOF393267:GOF393277 GYB393267:GYB393277 HHX393267:HHX393277 HRT393267:HRT393277 IBP393267:IBP393277 ILL393267:ILL393277 IVH393267:IVH393277 JFD393267:JFD393277 JOZ393267:JOZ393277 JYV393267:JYV393277 KIR393267:KIR393277 KSN393267:KSN393277 LCJ393267:LCJ393277 LMF393267:LMF393277 LWB393267:LWB393277 MFX393267:MFX393277 MPT393267:MPT393277 MZP393267:MZP393277 NJL393267:NJL393277 NTH393267:NTH393277 ODD393267:ODD393277 OMZ393267:OMZ393277 OWV393267:OWV393277 PGR393267:PGR393277 PQN393267:PQN393277 QAJ393267:QAJ393277 QKF393267:QKF393277 QUB393267:QUB393277 RDX393267:RDX393277 RNT393267:RNT393277 RXP393267:RXP393277 SHL393267:SHL393277 SRH393267:SRH393277 TBD393267:TBD393277 TKZ393267:TKZ393277 TUV393267:TUV393277 UER393267:UER393277 UON393267:UON393277 UYJ393267:UYJ393277 VIF393267:VIF393277 VSB393267:VSB393277 WBX393267:WBX393277 WLT393267:WLT393277 WVP393267:WVP393277 H458803:H458813 JD458803:JD458813 SZ458803:SZ458813 ACV458803:ACV458813 AMR458803:AMR458813 AWN458803:AWN458813 BGJ458803:BGJ458813 BQF458803:BQF458813 CAB458803:CAB458813 CJX458803:CJX458813 CTT458803:CTT458813 DDP458803:DDP458813 DNL458803:DNL458813 DXH458803:DXH458813 EHD458803:EHD458813 EQZ458803:EQZ458813 FAV458803:FAV458813 FKR458803:FKR458813 FUN458803:FUN458813 GEJ458803:GEJ458813 GOF458803:GOF458813 GYB458803:GYB458813 HHX458803:HHX458813 HRT458803:HRT458813 IBP458803:IBP458813 ILL458803:ILL458813 IVH458803:IVH458813 JFD458803:JFD458813 JOZ458803:JOZ458813 JYV458803:JYV458813 KIR458803:KIR458813 KSN458803:KSN458813 LCJ458803:LCJ458813 LMF458803:LMF458813 LWB458803:LWB458813 MFX458803:MFX458813 MPT458803:MPT458813 MZP458803:MZP458813 NJL458803:NJL458813 NTH458803:NTH458813 ODD458803:ODD458813 OMZ458803:OMZ458813 OWV458803:OWV458813 PGR458803:PGR458813 PQN458803:PQN458813 QAJ458803:QAJ458813 QKF458803:QKF458813 QUB458803:QUB458813 RDX458803:RDX458813 RNT458803:RNT458813 RXP458803:RXP458813 SHL458803:SHL458813 SRH458803:SRH458813 TBD458803:TBD458813 TKZ458803:TKZ458813 TUV458803:TUV458813 UER458803:UER458813 UON458803:UON458813 UYJ458803:UYJ458813 VIF458803:VIF458813 VSB458803:VSB458813 WBX458803:WBX458813 WLT458803:WLT458813 WVP458803:WVP458813 H524339:H524349 JD524339:JD524349 SZ524339:SZ524349 ACV524339:ACV524349 AMR524339:AMR524349 AWN524339:AWN524349 BGJ524339:BGJ524349 BQF524339:BQF524349 CAB524339:CAB524349 CJX524339:CJX524349 CTT524339:CTT524349 DDP524339:DDP524349 DNL524339:DNL524349 DXH524339:DXH524349 EHD524339:EHD524349 EQZ524339:EQZ524349 FAV524339:FAV524349 FKR524339:FKR524349 FUN524339:FUN524349 GEJ524339:GEJ524349 GOF524339:GOF524349 GYB524339:GYB524349 HHX524339:HHX524349 HRT524339:HRT524349 IBP524339:IBP524349 ILL524339:ILL524349 IVH524339:IVH524349 JFD524339:JFD524349 JOZ524339:JOZ524349 JYV524339:JYV524349 KIR524339:KIR524349 KSN524339:KSN524349 LCJ524339:LCJ524349 LMF524339:LMF524349 LWB524339:LWB524349 MFX524339:MFX524349 MPT524339:MPT524349 MZP524339:MZP524349 NJL524339:NJL524349 NTH524339:NTH524349 ODD524339:ODD524349 OMZ524339:OMZ524349 OWV524339:OWV524349 PGR524339:PGR524349 PQN524339:PQN524349 QAJ524339:QAJ524349 QKF524339:QKF524349 QUB524339:QUB524349 RDX524339:RDX524349 RNT524339:RNT524349 RXP524339:RXP524349 SHL524339:SHL524349 SRH524339:SRH524349 TBD524339:TBD524349 TKZ524339:TKZ524349 TUV524339:TUV524349 UER524339:UER524349 UON524339:UON524349 UYJ524339:UYJ524349 VIF524339:VIF524349 VSB524339:VSB524349 WBX524339:WBX524349 WLT524339:WLT524349 WVP524339:WVP524349 H589875:H589885 JD589875:JD589885 SZ589875:SZ589885 ACV589875:ACV589885 AMR589875:AMR589885 AWN589875:AWN589885 BGJ589875:BGJ589885 BQF589875:BQF589885 CAB589875:CAB589885 CJX589875:CJX589885 CTT589875:CTT589885 DDP589875:DDP589885 DNL589875:DNL589885 DXH589875:DXH589885 EHD589875:EHD589885 EQZ589875:EQZ589885 FAV589875:FAV589885 FKR589875:FKR589885 FUN589875:FUN589885 GEJ589875:GEJ589885 GOF589875:GOF589885 GYB589875:GYB589885 HHX589875:HHX589885 HRT589875:HRT589885 IBP589875:IBP589885 ILL589875:ILL589885 IVH589875:IVH589885 JFD589875:JFD589885 JOZ589875:JOZ589885 JYV589875:JYV589885 KIR589875:KIR589885 KSN589875:KSN589885 LCJ589875:LCJ589885 LMF589875:LMF589885 LWB589875:LWB589885 MFX589875:MFX589885 MPT589875:MPT589885 MZP589875:MZP589885 NJL589875:NJL589885 NTH589875:NTH589885 ODD589875:ODD589885 OMZ589875:OMZ589885 OWV589875:OWV589885 PGR589875:PGR589885 PQN589875:PQN589885 QAJ589875:QAJ589885 QKF589875:QKF589885 QUB589875:QUB589885 RDX589875:RDX589885 RNT589875:RNT589885 RXP589875:RXP589885 SHL589875:SHL589885 SRH589875:SRH589885 TBD589875:TBD589885 TKZ589875:TKZ589885 TUV589875:TUV589885 UER589875:UER589885 UON589875:UON589885 UYJ589875:UYJ589885 VIF589875:VIF589885 VSB589875:VSB589885 WBX589875:WBX589885 WLT589875:WLT589885 WVP589875:WVP589885 H655411:H655421 JD655411:JD655421 SZ655411:SZ655421 ACV655411:ACV655421 AMR655411:AMR655421 AWN655411:AWN655421 BGJ655411:BGJ655421 BQF655411:BQF655421 CAB655411:CAB655421 CJX655411:CJX655421 CTT655411:CTT655421 DDP655411:DDP655421 DNL655411:DNL655421 DXH655411:DXH655421 EHD655411:EHD655421 EQZ655411:EQZ655421 FAV655411:FAV655421 FKR655411:FKR655421 FUN655411:FUN655421 GEJ655411:GEJ655421 GOF655411:GOF655421 GYB655411:GYB655421 HHX655411:HHX655421 HRT655411:HRT655421 IBP655411:IBP655421 ILL655411:ILL655421 IVH655411:IVH655421 JFD655411:JFD655421 JOZ655411:JOZ655421 JYV655411:JYV655421 KIR655411:KIR655421 KSN655411:KSN655421 LCJ655411:LCJ655421 LMF655411:LMF655421 LWB655411:LWB655421 MFX655411:MFX655421 MPT655411:MPT655421 MZP655411:MZP655421 NJL655411:NJL655421 NTH655411:NTH655421 ODD655411:ODD655421 OMZ655411:OMZ655421 OWV655411:OWV655421 PGR655411:PGR655421 PQN655411:PQN655421 QAJ655411:QAJ655421 QKF655411:QKF655421 QUB655411:QUB655421 RDX655411:RDX655421 RNT655411:RNT655421 RXP655411:RXP655421 SHL655411:SHL655421 SRH655411:SRH655421 TBD655411:TBD655421 TKZ655411:TKZ655421 TUV655411:TUV655421 UER655411:UER655421 UON655411:UON655421 UYJ655411:UYJ655421 VIF655411:VIF655421 VSB655411:VSB655421 WBX655411:WBX655421 WLT655411:WLT655421 WVP655411:WVP655421 H720947:H720957 JD720947:JD720957 SZ720947:SZ720957 ACV720947:ACV720957 AMR720947:AMR720957 AWN720947:AWN720957 BGJ720947:BGJ720957 BQF720947:BQF720957 CAB720947:CAB720957 CJX720947:CJX720957 CTT720947:CTT720957 DDP720947:DDP720957 DNL720947:DNL720957 DXH720947:DXH720957 EHD720947:EHD720957 EQZ720947:EQZ720957 FAV720947:FAV720957 FKR720947:FKR720957 FUN720947:FUN720957 GEJ720947:GEJ720957 GOF720947:GOF720957 GYB720947:GYB720957 HHX720947:HHX720957 HRT720947:HRT720957 IBP720947:IBP720957 ILL720947:ILL720957 IVH720947:IVH720957 JFD720947:JFD720957 JOZ720947:JOZ720957 JYV720947:JYV720957 KIR720947:KIR720957 KSN720947:KSN720957 LCJ720947:LCJ720957 LMF720947:LMF720957 LWB720947:LWB720957 MFX720947:MFX720957 MPT720947:MPT720957 MZP720947:MZP720957 NJL720947:NJL720957 NTH720947:NTH720957 ODD720947:ODD720957 OMZ720947:OMZ720957 OWV720947:OWV720957 PGR720947:PGR720957 PQN720947:PQN720957 QAJ720947:QAJ720957 QKF720947:QKF720957 QUB720947:QUB720957 RDX720947:RDX720957 RNT720947:RNT720957 RXP720947:RXP720957 SHL720947:SHL720957 SRH720947:SRH720957 TBD720947:TBD720957 TKZ720947:TKZ720957 TUV720947:TUV720957 UER720947:UER720957 UON720947:UON720957 UYJ720947:UYJ720957 VIF720947:VIF720957 VSB720947:VSB720957 WBX720947:WBX720957 WLT720947:WLT720957 WVP720947:WVP720957 H786483:H786493 JD786483:JD786493 SZ786483:SZ786493 ACV786483:ACV786493 AMR786483:AMR786493 AWN786483:AWN786493 BGJ786483:BGJ786493 BQF786483:BQF786493 CAB786483:CAB786493 CJX786483:CJX786493 CTT786483:CTT786493 DDP786483:DDP786493 DNL786483:DNL786493 DXH786483:DXH786493 EHD786483:EHD786493 EQZ786483:EQZ786493 FAV786483:FAV786493 FKR786483:FKR786493 FUN786483:FUN786493 GEJ786483:GEJ786493 GOF786483:GOF786493 GYB786483:GYB786493 HHX786483:HHX786493 HRT786483:HRT786493 IBP786483:IBP786493 ILL786483:ILL786493 IVH786483:IVH786493 JFD786483:JFD786493 JOZ786483:JOZ786493 JYV786483:JYV786493 KIR786483:KIR786493 KSN786483:KSN786493 LCJ786483:LCJ786493 LMF786483:LMF786493 LWB786483:LWB786493 MFX786483:MFX786493 MPT786483:MPT786493 MZP786483:MZP786493 NJL786483:NJL786493 NTH786483:NTH786493 ODD786483:ODD786493 OMZ786483:OMZ786493 OWV786483:OWV786493 PGR786483:PGR786493 PQN786483:PQN786493 QAJ786483:QAJ786493 QKF786483:QKF786493 QUB786483:QUB786493 RDX786483:RDX786493 RNT786483:RNT786493 RXP786483:RXP786493 SHL786483:SHL786493 SRH786483:SRH786493 TBD786483:TBD786493 TKZ786483:TKZ786493 TUV786483:TUV786493 UER786483:UER786493 UON786483:UON786493 UYJ786483:UYJ786493 VIF786483:VIF786493 VSB786483:VSB786493 WBX786483:WBX786493 WLT786483:WLT786493 WVP786483:WVP786493 H852019:H852029 JD852019:JD852029 SZ852019:SZ852029 ACV852019:ACV852029 AMR852019:AMR852029 AWN852019:AWN852029 BGJ852019:BGJ852029 BQF852019:BQF852029 CAB852019:CAB852029 CJX852019:CJX852029 CTT852019:CTT852029 DDP852019:DDP852029 DNL852019:DNL852029 DXH852019:DXH852029 EHD852019:EHD852029 EQZ852019:EQZ852029 FAV852019:FAV852029 FKR852019:FKR852029 FUN852019:FUN852029 GEJ852019:GEJ852029 GOF852019:GOF852029 GYB852019:GYB852029 HHX852019:HHX852029 HRT852019:HRT852029 IBP852019:IBP852029 ILL852019:ILL852029 IVH852019:IVH852029 JFD852019:JFD852029 JOZ852019:JOZ852029 JYV852019:JYV852029 KIR852019:KIR852029 KSN852019:KSN852029 LCJ852019:LCJ852029 LMF852019:LMF852029 LWB852019:LWB852029 MFX852019:MFX852029 MPT852019:MPT852029 MZP852019:MZP852029 NJL852019:NJL852029 NTH852019:NTH852029 ODD852019:ODD852029 OMZ852019:OMZ852029 OWV852019:OWV852029 PGR852019:PGR852029 PQN852019:PQN852029 QAJ852019:QAJ852029 QKF852019:QKF852029 QUB852019:QUB852029 RDX852019:RDX852029 RNT852019:RNT852029 RXP852019:RXP852029 SHL852019:SHL852029 SRH852019:SRH852029 TBD852019:TBD852029 TKZ852019:TKZ852029 TUV852019:TUV852029 UER852019:UER852029 UON852019:UON852029 UYJ852019:UYJ852029 VIF852019:VIF852029 VSB852019:VSB852029 WBX852019:WBX852029 WLT852019:WLT852029 WVP852019:WVP852029 H917555:H917565 JD917555:JD917565 SZ917555:SZ917565 ACV917555:ACV917565 AMR917555:AMR917565 AWN917555:AWN917565 BGJ917555:BGJ917565 BQF917555:BQF917565 CAB917555:CAB917565 CJX917555:CJX917565 CTT917555:CTT917565 DDP917555:DDP917565 DNL917555:DNL917565 DXH917555:DXH917565 EHD917555:EHD917565 EQZ917555:EQZ917565 FAV917555:FAV917565 FKR917555:FKR917565 FUN917555:FUN917565 GEJ917555:GEJ917565 GOF917555:GOF917565 GYB917555:GYB917565 HHX917555:HHX917565 HRT917555:HRT917565 IBP917555:IBP917565 ILL917555:ILL917565 IVH917555:IVH917565 JFD917555:JFD917565 JOZ917555:JOZ917565 JYV917555:JYV917565 KIR917555:KIR917565 KSN917555:KSN917565 LCJ917555:LCJ917565 LMF917555:LMF917565 LWB917555:LWB917565 MFX917555:MFX917565 MPT917555:MPT917565 MZP917555:MZP917565 NJL917555:NJL917565 NTH917555:NTH917565 ODD917555:ODD917565 OMZ917555:OMZ917565 OWV917555:OWV917565 PGR917555:PGR917565 PQN917555:PQN917565 QAJ917555:QAJ917565 QKF917555:QKF917565 QUB917555:QUB917565 RDX917555:RDX917565 RNT917555:RNT917565 RXP917555:RXP917565 SHL917555:SHL917565 SRH917555:SRH917565 TBD917555:TBD917565 TKZ917555:TKZ917565 TUV917555:TUV917565 UER917555:UER917565 UON917555:UON917565 UYJ917555:UYJ917565 VIF917555:VIF917565 VSB917555:VSB917565 WBX917555:WBX917565 WLT917555:WLT917565 WVP917555:WVP917565 H983091:H983101 JD983091:JD983101 SZ983091:SZ983101 ACV983091:ACV983101 AMR983091:AMR983101 AWN983091:AWN983101 BGJ983091:BGJ983101 BQF983091:BQF983101 CAB983091:CAB983101 CJX983091:CJX983101 CTT983091:CTT983101 DDP983091:DDP983101 DNL983091:DNL983101 DXH983091:DXH983101 EHD983091:EHD983101 EQZ983091:EQZ983101 FAV983091:FAV983101 FKR983091:FKR983101 FUN983091:FUN983101 GEJ983091:GEJ983101 GOF983091:GOF983101 GYB983091:GYB983101 HHX983091:HHX983101 HRT983091:HRT983101 IBP983091:IBP983101 ILL983091:ILL983101 IVH983091:IVH983101 JFD983091:JFD983101 JOZ983091:JOZ983101 JYV983091:JYV983101 KIR983091:KIR983101 KSN983091:KSN983101 LCJ983091:LCJ983101 LMF983091:LMF983101 LWB983091:LWB983101 MFX983091:MFX983101 MPT983091:MPT983101 MZP983091:MZP983101 NJL983091:NJL983101 NTH983091:NTH983101 ODD983091:ODD983101 OMZ983091:OMZ983101 OWV983091:OWV983101 PGR983091:PGR983101 PQN983091:PQN983101 QAJ983091:QAJ983101 QKF983091:QKF983101 QUB983091:QUB983101 RDX983091:RDX983101 RNT983091:RNT983101 RXP983091:RXP983101 SHL983091:SHL983101 SRH983091:SRH983101 TBD983091:TBD983101 TKZ983091:TKZ983101 TUV983091:TUV983101 UER983091:UER983101 UON983091:UON983101 UYJ983091:UYJ983101 VIF983091:VIF983101 VSB983091:VSB983101 WBX983091:WBX983101 WLT983091:WLT983101 WVP983091:WVP983101 H19:H20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VP19:WVP20 H65555:H65556 JD65555:JD65556 SZ65555:SZ65556 ACV65555:ACV65556 AMR65555:AMR65556 AWN65555:AWN65556 BGJ65555:BGJ65556 BQF65555:BQF65556 CAB65555:CAB65556 CJX65555:CJX65556 CTT65555:CTT65556 DDP65555:DDP65556 DNL65555:DNL65556 DXH65555:DXH65556 EHD65555:EHD65556 EQZ65555:EQZ65556 FAV65555:FAV65556 FKR65555:FKR65556 FUN65555:FUN65556 GEJ65555:GEJ65556 GOF65555:GOF65556 GYB65555:GYB65556 HHX65555:HHX65556 HRT65555:HRT65556 IBP65555:IBP65556 ILL65555:ILL65556 IVH65555:IVH65556 JFD65555:JFD65556 JOZ65555:JOZ65556 JYV65555:JYV65556 KIR65555:KIR65556 KSN65555:KSN65556 LCJ65555:LCJ65556 LMF65555:LMF65556 LWB65555:LWB65556 MFX65555:MFX65556 MPT65555:MPT65556 MZP65555:MZP65556 NJL65555:NJL65556 NTH65555:NTH65556 ODD65555:ODD65556 OMZ65555:OMZ65556 OWV65555:OWV65556 PGR65555:PGR65556 PQN65555:PQN65556 QAJ65555:QAJ65556 QKF65555:QKF65556 QUB65555:QUB65556 RDX65555:RDX65556 RNT65555:RNT65556 RXP65555:RXP65556 SHL65555:SHL65556 SRH65555:SRH65556 TBD65555:TBD65556 TKZ65555:TKZ65556 TUV65555:TUV65556 UER65555:UER65556 UON65555:UON65556 UYJ65555:UYJ65556 VIF65555:VIF65556 VSB65555:VSB65556 WBX65555:WBX65556 WLT65555:WLT65556 WVP65555:WVP65556 H131091:H131092 JD131091:JD131092 SZ131091:SZ131092 ACV131091:ACV131092 AMR131091:AMR131092 AWN131091:AWN131092 BGJ131091:BGJ131092 BQF131091:BQF131092 CAB131091:CAB131092 CJX131091:CJX131092 CTT131091:CTT131092 DDP131091:DDP131092 DNL131091:DNL131092 DXH131091:DXH131092 EHD131091:EHD131092 EQZ131091:EQZ131092 FAV131091:FAV131092 FKR131091:FKR131092 FUN131091:FUN131092 GEJ131091:GEJ131092 GOF131091:GOF131092 GYB131091:GYB131092 HHX131091:HHX131092 HRT131091:HRT131092 IBP131091:IBP131092 ILL131091:ILL131092 IVH131091:IVH131092 JFD131091:JFD131092 JOZ131091:JOZ131092 JYV131091:JYV131092 KIR131091:KIR131092 KSN131091:KSN131092 LCJ131091:LCJ131092 LMF131091:LMF131092 LWB131091:LWB131092 MFX131091:MFX131092 MPT131091:MPT131092 MZP131091:MZP131092 NJL131091:NJL131092 NTH131091:NTH131092 ODD131091:ODD131092 OMZ131091:OMZ131092 OWV131091:OWV131092 PGR131091:PGR131092 PQN131091:PQN131092 QAJ131091:QAJ131092 QKF131091:QKF131092 QUB131091:QUB131092 RDX131091:RDX131092 RNT131091:RNT131092 RXP131091:RXP131092 SHL131091:SHL131092 SRH131091:SRH131092 TBD131091:TBD131092 TKZ131091:TKZ131092 TUV131091:TUV131092 UER131091:UER131092 UON131091:UON131092 UYJ131091:UYJ131092 VIF131091:VIF131092 VSB131091:VSB131092 WBX131091:WBX131092 WLT131091:WLT131092 WVP131091:WVP131092 H196627:H196628 JD196627:JD196628 SZ196627:SZ196628 ACV196627:ACV196628 AMR196627:AMR196628 AWN196627:AWN196628 BGJ196627:BGJ196628 BQF196627:BQF196628 CAB196627:CAB196628 CJX196627:CJX196628 CTT196627:CTT196628 DDP196627:DDP196628 DNL196627:DNL196628 DXH196627:DXH196628 EHD196627:EHD196628 EQZ196627:EQZ196628 FAV196627:FAV196628 FKR196627:FKR196628 FUN196627:FUN196628 GEJ196627:GEJ196628 GOF196627:GOF196628 GYB196627:GYB196628 HHX196627:HHX196628 HRT196627:HRT196628 IBP196627:IBP196628 ILL196627:ILL196628 IVH196627:IVH196628 JFD196627:JFD196628 JOZ196627:JOZ196628 JYV196627:JYV196628 KIR196627:KIR196628 KSN196627:KSN196628 LCJ196627:LCJ196628 LMF196627:LMF196628 LWB196627:LWB196628 MFX196627:MFX196628 MPT196627:MPT196628 MZP196627:MZP196628 NJL196627:NJL196628 NTH196627:NTH196628 ODD196627:ODD196628 OMZ196627:OMZ196628 OWV196627:OWV196628 PGR196627:PGR196628 PQN196627:PQN196628 QAJ196627:QAJ196628 QKF196627:QKF196628 QUB196627:QUB196628 RDX196627:RDX196628 RNT196627:RNT196628 RXP196627:RXP196628 SHL196627:SHL196628 SRH196627:SRH196628 TBD196627:TBD196628 TKZ196627:TKZ196628 TUV196627:TUV196628 UER196627:UER196628 UON196627:UON196628 UYJ196627:UYJ196628 VIF196627:VIF196628 VSB196627:VSB196628 WBX196627:WBX196628 WLT196627:WLT196628 WVP196627:WVP196628 H262163:H262164 JD262163:JD262164 SZ262163:SZ262164 ACV262163:ACV262164 AMR262163:AMR262164 AWN262163:AWN262164 BGJ262163:BGJ262164 BQF262163:BQF262164 CAB262163:CAB262164 CJX262163:CJX262164 CTT262163:CTT262164 DDP262163:DDP262164 DNL262163:DNL262164 DXH262163:DXH262164 EHD262163:EHD262164 EQZ262163:EQZ262164 FAV262163:FAV262164 FKR262163:FKR262164 FUN262163:FUN262164 GEJ262163:GEJ262164 GOF262163:GOF262164 GYB262163:GYB262164 HHX262163:HHX262164 HRT262163:HRT262164 IBP262163:IBP262164 ILL262163:ILL262164 IVH262163:IVH262164 JFD262163:JFD262164 JOZ262163:JOZ262164 JYV262163:JYV262164 KIR262163:KIR262164 KSN262163:KSN262164 LCJ262163:LCJ262164 LMF262163:LMF262164 LWB262163:LWB262164 MFX262163:MFX262164 MPT262163:MPT262164 MZP262163:MZP262164 NJL262163:NJL262164 NTH262163:NTH262164 ODD262163:ODD262164 OMZ262163:OMZ262164 OWV262163:OWV262164 PGR262163:PGR262164 PQN262163:PQN262164 QAJ262163:QAJ262164 QKF262163:QKF262164 QUB262163:QUB262164 RDX262163:RDX262164 RNT262163:RNT262164 RXP262163:RXP262164 SHL262163:SHL262164 SRH262163:SRH262164 TBD262163:TBD262164 TKZ262163:TKZ262164 TUV262163:TUV262164 UER262163:UER262164 UON262163:UON262164 UYJ262163:UYJ262164 VIF262163:VIF262164 VSB262163:VSB262164 WBX262163:WBX262164 WLT262163:WLT262164 WVP262163:WVP262164 H327699:H327700 JD327699:JD327700 SZ327699:SZ327700 ACV327699:ACV327700 AMR327699:AMR327700 AWN327699:AWN327700 BGJ327699:BGJ327700 BQF327699:BQF327700 CAB327699:CAB327700 CJX327699:CJX327700 CTT327699:CTT327700 DDP327699:DDP327700 DNL327699:DNL327700 DXH327699:DXH327700 EHD327699:EHD327700 EQZ327699:EQZ327700 FAV327699:FAV327700 FKR327699:FKR327700 FUN327699:FUN327700 GEJ327699:GEJ327700 GOF327699:GOF327700 GYB327699:GYB327700 HHX327699:HHX327700 HRT327699:HRT327700 IBP327699:IBP327700 ILL327699:ILL327700 IVH327699:IVH327700 JFD327699:JFD327700 JOZ327699:JOZ327700 JYV327699:JYV327700 KIR327699:KIR327700 KSN327699:KSN327700 LCJ327699:LCJ327700 LMF327699:LMF327700 LWB327699:LWB327700 MFX327699:MFX327700 MPT327699:MPT327700 MZP327699:MZP327700 NJL327699:NJL327700 NTH327699:NTH327700 ODD327699:ODD327700 OMZ327699:OMZ327700 OWV327699:OWV327700 PGR327699:PGR327700 PQN327699:PQN327700 QAJ327699:QAJ327700 QKF327699:QKF327700 QUB327699:QUB327700 RDX327699:RDX327700 RNT327699:RNT327700 RXP327699:RXP327700 SHL327699:SHL327700 SRH327699:SRH327700 TBD327699:TBD327700 TKZ327699:TKZ327700 TUV327699:TUV327700 UER327699:UER327700 UON327699:UON327700 UYJ327699:UYJ327700 VIF327699:VIF327700 VSB327699:VSB327700 WBX327699:WBX327700 WLT327699:WLT327700 WVP327699:WVP327700 H393235:H393236 JD393235:JD393236 SZ393235:SZ393236 ACV393235:ACV393236 AMR393235:AMR393236 AWN393235:AWN393236 BGJ393235:BGJ393236 BQF393235:BQF393236 CAB393235:CAB393236 CJX393235:CJX393236 CTT393235:CTT393236 DDP393235:DDP393236 DNL393235:DNL393236 DXH393235:DXH393236 EHD393235:EHD393236 EQZ393235:EQZ393236 FAV393235:FAV393236 FKR393235:FKR393236 FUN393235:FUN393236 GEJ393235:GEJ393236 GOF393235:GOF393236 GYB393235:GYB393236 HHX393235:HHX393236 HRT393235:HRT393236 IBP393235:IBP393236 ILL393235:ILL393236 IVH393235:IVH393236 JFD393235:JFD393236 JOZ393235:JOZ393236 JYV393235:JYV393236 KIR393235:KIR393236 KSN393235:KSN393236 LCJ393235:LCJ393236 LMF393235:LMF393236 LWB393235:LWB393236 MFX393235:MFX393236 MPT393235:MPT393236 MZP393235:MZP393236 NJL393235:NJL393236 NTH393235:NTH393236 ODD393235:ODD393236 OMZ393235:OMZ393236 OWV393235:OWV393236 PGR393235:PGR393236 PQN393235:PQN393236 QAJ393235:QAJ393236 QKF393235:QKF393236 QUB393235:QUB393236 RDX393235:RDX393236 RNT393235:RNT393236 RXP393235:RXP393236 SHL393235:SHL393236 SRH393235:SRH393236 TBD393235:TBD393236 TKZ393235:TKZ393236 TUV393235:TUV393236 UER393235:UER393236 UON393235:UON393236 UYJ393235:UYJ393236 VIF393235:VIF393236 VSB393235:VSB393236 WBX393235:WBX393236 WLT393235:WLT393236 WVP393235:WVP393236 H458771:H458772 JD458771:JD458772 SZ458771:SZ458772 ACV458771:ACV458772 AMR458771:AMR458772 AWN458771:AWN458772 BGJ458771:BGJ458772 BQF458771:BQF458772 CAB458771:CAB458772 CJX458771:CJX458772 CTT458771:CTT458772 DDP458771:DDP458772 DNL458771:DNL458772 DXH458771:DXH458772 EHD458771:EHD458772 EQZ458771:EQZ458772 FAV458771:FAV458772 FKR458771:FKR458772 FUN458771:FUN458772 GEJ458771:GEJ458772 GOF458771:GOF458772 GYB458771:GYB458772 HHX458771:HHX458772 HRT458771:HRT458772 IBP458771:IBP458772 ILL458771:ILL458772 IVH458771:IVH458772 JFD458771:JFD458772 JOZ458771:JOZ458772 JYV458771:JYV458772 KIR458771:KIR458772 KSN458771:KSN458772 LCJ458771:LCJ458772 LMF458771:LMF458772 LWB458771:LWB458772 MFX458771:MFX458772 MPT458771:MPT458772 MZP458771:MZP458772 NJL458771:NJL458772 NTH458771:NTH458772 ODD458771:ODD458772 OMZ458771:OMZ458772 OWV458771:OWV458772 PGR458771:PGR458772 PQN458771:PQN458772 QAJ458771:QAJ458772 QKF458771:QKF458772 QUB458771:QUB458772 RDX458771:RDX458772 RNT458771:RNT458772 RXP458771:RXP458772 SHL458771:SHL458772 SRH458771:SRH458772 TBD458771:TBD458772 TKZ458771:TKZ458772 TUV458771:TUV458772 UER458771:UER458772 UON458771:UON458772 UYJ458771:UYJ458772 VIF458771:VIF458772 VSB458771:VSB458772 WBX458771:WBX458772 WLT458771:WLT458772 WVP458771:WVP458772 H524307:H524308 JD524307:JD524308 SZ524307:SZ524308 ACV524307:ACV524308 AMR524307:AMR524308 AWN524307:AWN524308 BGJ524307:BGJ524308 BQF524307:BQF524308 CAB524307:CAB524308 CJX524307:CJX524308 CTT524307:CTT524308 DDP524307:DDP524308 DNL524307:DNL524308 DXH524307:DXH524308 EHD524307:EHD524308 EQZ524307:EQZ524308 FAV524307:FAV524308 FKR524307:FKR524308 FUN524307:FUN524308 GEJ524307:GEJ524308 GOF524307:GOF524308 GYB524307:GYB524308 HHX524307:HHX524308 HRT524307:HRT524308 IBP524307:IBP524308 ILL524307:ILL524308 IVH524307:IVH524308 JFD524307:JFD524308 JOZ524307:JOZ524308 JYV524307:JYV524308 KIR524307:KIR524308 KSN524307:KSN524308 LCJ524307:LCJ524308 LMF524307:LMF524308 LWB524307:LWB524308 MFX524307:MFX524308 MPT524307:MPT524308 MZP524307:MZP524308 NJL524307:NJL524308 NTH524307:NTH524308 ODD524307:ODD524308 OMZ524307:OMZ524308 OWV524307:OWV524308 PGR524307:PGR524308 PQN524307:PQN524308 QAJ524307:QAJ524308 QKF524307:QKF524308 QUB524307:QUB524308 RDX524307:RDX524308 RNT524307:RNT524308 RXP524307:RXP524308 SHL524307:SHL524308 SRH524307:SRH524308 TBD524307:TBD524308 TKZ524307:TKZ524308 TUV524307:TUV524308 UER524307:UER524308 UON524307:UON524308 UYJ524307:UYJ524308 VIF524307:VIF524308 VSB524307:VSB524308 WBX524307:WBX524308 WLT524307:WLT524308 WVP524307:WVP524308 H589843:H589844 JD589843:JD589844 SZ589843:SZ589844 ACV589843:ACV589844 AMR589843:AMR589844 AWN589843:AWN589844 BGJ589843:BGJ589844 BQF589843:BQF589844 CAB589843:CAB589844 CJX589843:CJX589844 CTT589843:CTT589844 DDP589843:DDP589844 DNL589843:DNL589844 DXH589843:DXH589844 EHD589843:EHD589844 EQZ589843:EQZ589844 FAV589843:FAV589844 FKR589843:FKR589844 FUN589843:FUN589844 GEJ589843:GEJ589844 GOF589843:GOF589844 GYB589843:GYB589844 HHX589843:HHX589844 HRT589843:HRT589844 IBP589843:IBP589844 ILL589843:ILL589844 IVH589843:IVH589844 JFD589843:JFD589844 JOZ589843:JOZ589844 JYV589843:JYV589844 KIR589843:KIR589844 KSN589843:KSN589844 LCJ589843:LCJ589844 LMF589843:LMF589844 LWB589843:LWB589844 MFX589843:MFX589844 MPT589843:MPT589844 MZP589843:MZP589844 NJL589843:NJL589844 NTH589843:NTH589844 ODD589843:ODD589844 OMZ589843:OMZ589844 OWV589843:OWV589844 PGR589843:PGR589844 PQN589843:PQN589844 QAJ589843:QAJ589844 QKF589843:QKF589844 QUB589843:QUB589844 RDX589843:RDX589844 RNT589843:RNT589844 RXP589843:RXP589844 SHL589843:SHL589844 SRH589843:SRH589844 TBD589843:TBD589844 TKZ589843:TKZ589844 TUV589843:TUV589844 UER589843:UER589844 UON589843:UON589844 UYJ589843:UYJ589844 VIF589843:VIF589844 VSB589843:VSB589844 WBX589843:WBX589844 WLT589843:WLT589844 WVP589843:WVP589844 H655379:H655380 JD655379:JD655380 SZ655379:SZ655380 ACV655379:ACV655380 AMR655379:AMR655380 AWN655379:AWN655380 BGJ655379:BGJ655380 BQF655379:BQF655380 CAB655379:CAB655380 CJX655379:CJX655380 CTT655379:CTT655380 DDP655379:DDP655380 DNL655379:DNL655380 DXH655379:DXH655380 EHD655379:EHD655380 EQZ655379:EQZ655380 FAV655379:FAV655380 FKR655379:FKR655380 FUN655379:FUN655380 GEJ655379:GEJ655380 GOF655379:GOF655380 GYB655379:GYB655380 HHX655379:HHX655380 HRT655379:HRT655380 IBP655379:IBP655380 ILL655379:ILL655380 IVH655379:IVH655380 JFD655379:JFD655380 JOZ655379:JOZ655380 JYV655379:JYV655380 KIR655379:KIR655380 KSN655379:KSN655380 LCJ655379:LCJ655380 LMF655379:LMF655380 LWB655379:LWB655380 MFX655379:MFX655380 MPT655379:MPT655380 MZP655379:MZP655380 NJL655379:NJL655380 NTH655379:NTH655380 ODD655379:ODD655380 OMZ655379:OMZ655380 OWV655379:OWV655380 PGR655379:PGR655380 PQN655379:PQN655380 QAJ655379:QAJ655380 QKF655379:QKF655380 QUB655379:QUB655380 RDX655379:RDX655380 RNT655379:RNT655380 RXP655379:RXP655380 SHL655379:SHL655380 SRH655379:SRH655380 TBD655379:TBD655380 TKZ655379:TKZ655380 TUV655379:TUV655380 UER655379:UER655380 UON655379:UON655380 UYJ655379:UYJ655380 VIF655379:VIF655380 VSB655379:VSB655380 WBX655379:WBX655380 WLT655379:WLT655380 WVP655379:WVP655380 H720915:H720916 JD720915:JD720916 SZ720915:SZ720916 ACV720915:ACV720916 AMR720915:AMR720916 AWN720915:AWN720916 BGJ720915:BGJ720916 BQF720915:BQF720916 CAB720915:CAB720916 CJX720915:CJX720916 CTT720915:CTT720916 DDP720915:DDP720916 DNL720915:DNL720916 DXH720915:DXH720916 EHD720915:EHD720916 EQZ720915:EQZ720916 FAV720915:FAV720916 FKR720915:FKR720916 FUN720915:FUN720916 GEJ720915:GEJ720916 GOF720915:GOF720916 GYB720915:GYB720916 HHX720915:HHX720916 HRT720915:HRT720916 IBP720915:IBP720916 ILL720915:ILL720916 IVH720915:IVH720916 JFD720915:JFD720916 JOZ720915:JOZ720916 JYV720915:JYV720916 KIR720915:KIR720916 KSN720915:KSN720916 LCJ720915:LCJ720916 LMF720915:LMF720916 LWB720915:LWB720916 MFX720915:MFX720916 MPT720915:MPT720916 MZP720915:MZP720916 NJL720915:NJL720916 NTH720915:NTH720916 ODD720915:ODD720916 OMZ720915:OMZ720916 OWV720915:OWV720916 PGR720915:PGR720916 PQN720915:PQN720916 QAJ720915:QAJ720916 QKF720915:QKF720916 QUB720915:QUB720916 RDX720915:RDX720916 RNT720915:RNT720916 RXP720915:RXP720916 SHL720915:SHL720916 SRH720915:SRH720916 TBD720915:TBD720916 TKZ720915:TKZ720916 TUV720915:TUV720916 UER720915:UER720916 UON720915:UON720916 UYJ720915:UYJ720916 VIF720915:VIF720916 VSB720915:VSB720916 WBX720915:WBX720916 WLT720915:WLT720916 WVP720915:WVP720916 H786451:H786452 JD786451:JD786452 SZ786451:SZ786452 ACV786451:ACV786452 AMR786451:AMR786452 AWN786451:AWN786452 BGJ786451:BGJ786452 BQF786451:BQF786452 CAB786451:CAB786452 CJX786451:CJX786452 CTT786451:CTT786452 DDP786451:DDP786452 DNL786451:DNL786452 DXH786451:DXH786452 EHD786451:EHD786452 EQZ786451:EQZ786452 FAV786451:FAV786452 FKR786451:FKR786452 FUN786451:FUN786452 GEJ786451:GEJ786452 GOF786451:GOF786452 GYB786451:GYB786452 HHX786451:HHX786452 HRT786451:HRT786452 IBP786451:IBP786452 ILL786451:ILL786452 IVH786451:IVH786452 JFD786451:JFD786452 JOZ786451:JOZ786452 JYV786451:JYV786452 KIR786451:KIR786452 KSN786451:KSN786452 LCJ786451:LCJ786452 LMF786451:LMF786452 LWB786451:LWB786452 MFX786451:MFX786452 MPT786451:MPT786452 MZP786451:MZP786452 NJL786451:NJL786452 NTH786451:NTH786452 ODD786451:ODD786452 OMZ786451:OMZ786452 OWV786451:OWV786452 PGR786451:PGR786452 PQN786451:PQN786452 QAJ786451:QAJ786452 QKF786451:QKF786452 QUB786451:QUB786452 RDX786451:RDX786452 RNT786451:RNT786452 RXP786451:RXP786452 SHL786451:SHL786452 SRH786451:SRH786452 TBD786451:TBD786452 TKZ786451:TKZ786452 TUV786451:TUV786452 UER786451:UER786452 UON786451:UON786452 UYJ786451:UYJ786452 VIF786451:VIF786452 VSB786451:VSB786452 WBX786451:WBX786452 WLT786451:WLT786452 WVP786451:WVP786452 H851987:H851988 JD851987:JD851988 SZ851987:SZ851988 ACV851987:ACV851988 AMR851987:AMR851988 AWN851987:AWN851988 BGJ851987:BGJ851988 BQF851987:BQF851988 CAB851987:CAB851988 CJX851987:CJX851988 CTT851987:CTT851988 DDP851987:DDP851988 DNL851987:DNL851988 DXH851987:DXH851988 EHD851987:EHD851988 EQZ851987:EQZ851988 FAV851987:FAV851988 FKR851987:FKR851988 FUN851987:FUN851988 GEJ851987:GEJ851988 GOF851987:GOF851988 GYB851987:GYB851988 HHX851987:HHX851988 HRT851987:HRT851988 IBP851987:IBP851988 ILL851987:ILL851988 IVH851987:IVH851988 JFD851987:JFD851988 JOZ851987:JOZ851988 JYV851987:JYV851988 KIR851987:KIR851988 KSN851987:KSN851988 LCJ851987:LCJ851988 LMF851987:LMF851988 LWB851987:LWB851988 MFX851987:MFX851988 MPT851987:MPT851988 MZP851987:MZP851988 NJL851987:NJL851988 NTH851987:NTH851988 ODD851987:ODD851988 OMZ851987:OMZ851988 OWV851987:OWV851988 PGR851987:PGR851988 PQN851987:PQN851988 QAJ851987:QAJ851988 QKF851987:QKF851988 QUB851987:QUB851988 RDX851987:RDX851988 RNT851987:RNT851988 RXP851987:RXP851988 SHL851987:SHL851988 SRH851987:SRH851988 TBD851987:TBD851988 TKZ851987:TKZ851988 TUV851987:TUV851988 UER851987:UER851988 UON851987:UON851988 UYJ851987:UYJ851988 VIF851987:VIF851988 VSB851987:VSB851988 WBX851987:WBX851988 WLT851987:WLT851988 WVP851987:WVP851988 H917523:H917524 JD917523:JD917524 SZ917523:SZ917524 ACV917523:ACV917524 AMR917523:AMR917524 AWN917523:AWN917524 BGJ917523:BGJ917524 BQF917523:BQF917524 CAB917523:CAB917524 CJX917523:CJX917524 CTT917523:CTT917524 DDP917523:DDP917524 DNL917523:DNL917524 DXH917523:DXH917524 EHD917523:EHD917524 EQZ917523:EQZ917524 FAV917523:FAV917524 FKR917523:FKR917524 FUN917523:FUN917524 GEJ917523:GEJ917524 GOF917523:GOF917524 GYB917523:GYB917524 HHX917523:HHX917524 HRT917523:HRT917524 IBP917523:IBP917524 ILL917523:ILL917524 IVH917523:IVH917524 JFD917523:JFD917524 JOZ917523:JOZ917524 JYV917523:JYV917524 KIR917523:KIR917524 KSN917523:KSN917524 LCJ917523:LCJ917524 LMF917523:LMF917524 LWB917523:LWB917524 MFX917523:MFX917524 MPT917523:MPT917524 MZP917523:MZP917524 NJL917523:NJL917524 NTH917523:NTH917524 ODD917523:ODD917524 OMZ917523:OMZ917524 OWV917523:OWV917524 PGR917523:PGR917524 PQN917523:PQN917524 QAJ917523:QAJ917524 QKF917523:QKF917524 QUB917523:QUB917524 RDX917523:RDX917524 RNT917523:RNT917524 RXP917523:RXP917524 SHL917523:SHL917524 SRH917523:SRH917524 TBD917523:TBD917524 TKZ917523:TKZ917524 TUV917523:TUV917524 UER917523:UER917524 UON917523:UON917524 UYJ917523:UYJ917524 VIF917523:VIF917524 VSB917523:VSB917524 WBX917523:WBX917524 WLT917523:WLT917524 WVP917523:WVP917524 H983059:H983060 JD983059:JD983060 SZ983059:SZ983060 ACV983059:ACV983060 AMR983059:AMR983060 AWN983059:AWN983060 BGJ983059:BGJ983060 BQF983059:BQF983060 CAB983059:CAB983060 CJX983059:CJX983060 CTT983059:CTT983060 DDP983059:DDP983060 DNL983059:DNL983060 DXH983059:DXH983060 EHD983059:EHD983060 EQZ983059:EQZ983060 FAV983059:FAV983060 FKR983059:FKR983060 FUN983059:FUN983060 GEJ983059:GEJ983060 GOF983059:GOF983060 GYB983059:GYB983060 HHX983059:HHX983060 HRT983059:HRT983060 IBP983059:IBP983060 ILL983059:ILL983060 IVH983059:IVH983060 JFD983059:JFD983060 JOZ983059:JOZ983060 JYV983059:JYV983060 KIR983059:KIR983060 KSN983059:KSN983060 LCJ983059:LCJ983060 LMF983059:LMF983060 LWB983059:LWB983060 MFX983059:MFX983060 MPT983059:MPT983060 MZP983059:MZP983060 NJL983059:NJL983060 NTH983059:NTH983060 ODD983059:ODD983060 OMZ983059:OMZ983060 OWV983059:OWV983060 PGR983059:PGR983060 PQN983059:PQN983060 QAJ983059:QAJ983060 QKF983059:QKF983060 QUB983059:QUB983060 RDX983059:RDX983060 RNT983059:RNT983060 RXP983059:RXP983060 SHL983059:SHL983060 SRH983059:SRH983060 TBD983059:TBD983060 TKZ983059:TKZ983060 TUV983059:TUV983060 UER983059:UER983060 UON983059:UON983060 UYJ983059:UYJ983060 VIF983059:VIF983060 VSB983059:VSB983060 WBX983059:WBX983060 WLT983059:WLT983060 WVP983059:WVP983060 H22:H24 JD22:JD24 SZ22:SZ24 ACV22:ACV24 AMR22:AMR24 AWN22:AWN24 BGJ22:BGJ24 BQF22:BQF24 CAB22:CAB24 CJX22:CJX24 CTT22:CTT24 DDP22:DDP24 DNL22:DNL24 DXH22:DXH24 EHD22:EHD24 EQZ22:EQZ24 FAV22:FAV24 FKR22:FKR24 FUN22:FUN24 GEJ22:GEJ24 GOF22:GOF24 GYB22:GYB24 HHX22:HHX24 HRT22:HRT24 IBP22:IBP24 ILL22:ILL24 IVH22:IVH24 JFD22:JFD24 JOZ22:JOZ24 JYV22:JYV24 KIR22:KIR24 KSN22:KSN24 LCJ22:LCJ24 LMF22:LMF24 LWB22:LWB24 MFX22:MFX24 MPT22:MPT24 MZP22:MZP24 NJL22:NJL24 NTH22:NTH24 ODD22:ODD24 OMZ22:OMZ24 OWV22:OWV24 PGR22:PGR24 PQN22:PQN24 QAJ22:QAJ24 QKF22:QKF24 QUB22:QUB24 RDX22:RDX24 RNT22:RNT24 RXP22:RXP24 SHL22:SHL24 SRH22:SRH24 TBD22:TBD24 TKZ22:TKZ24 TUV22:TUV24 UER22:UER24 UON22:UON24 UYJ22:UYJ24 VIF22:VIF24 VSB22:VSB24 WBX22:WBX24 WLT22:WLT24 WVP22:WVP24 H65558:H65560 JD65558:JD65560 SZ65558:SZ65560 ACV65558:ACV65560 AMR65558:AMR65560 AWN65558:AWN65560 BGJ65558:BGJ65560 BQF65558:BQF65560 CAB65558:CAB65560 CJX65558:CJX65560 CTT65558:CTT65560 DDP65558:DDP65560 DNL65558:DNL65560 DXH65558:DXH65560 EHD65558:EHD65560 EQZ65558:EQZ65560 FAV65558:FAV65560 FKR65558:FKR65560 FUN65558:FUN65560 GEJ65558:GEJ65560 GOF65558:GOF65560 GYB65558:GYB65560 HHX65558:HHX65560 HRT65558:HRT65560 IBP65558:IBP65560 ILL65558:ILL65560 IVH65558:IVH65560 JFD65558:JFD65560 JOZ65558:JOZ65560 JYV65558:JYV65560 KIR65558:KIR65560 KSN65558:KSN65560 LCJ65558:LCJ65560 LMF65558:LMF65560 LWB65558:LWB65560 MFX65558:MFX65560 MPT65558:MPT65560 MZP65558:MZP65560 NJL65558:NJL65560 NTH65558:NTH65560 ODD65558:ODD65560 OMZ65558:OMZ65560 OWV65558:OWV65560 PGR65558:PGR65560 PQN65558:PQN65560 QAJ65558:QAJ65560 QKF65558:QKF65560 QUB65558:QUB65560 RDX65558:RDX65560 RNT65558:RNT65560 RXP65558:RXP65560 SHL65558:SHL65560 SRH65558:SRH65560 TBD65558:TBD65560 TKZ65558:TKZ65560 TUV65558:TUV65560 UER65558:UER65560 UON65558:UON65560 UYJ65558:UYJ65560 VIF65558:VIF65560 VSB65558:VSB65560 WBX65558:WBX65560 WLT65558:WLT65560 WVP65558:WVP65560 H131094:H131096 JD131094:JD131096 SZ131094:SZ131096 ACV131094:ACV131096 AMR131094:AMR131096 AWN131094:AWN131096 BGJ131094:BGJ131096 BQF131094:BQF131096 CAB131094:CAB131096 CJX131094:CJX131096 CTT131094:CTT131096 DDP131094:DDP131096 DNL131094:DNL131096 DXH131094:DXH131096 EHD131094:EHD131096 EQZ131094:EQZ131096 FAV131094:FAV131096 FKR131094:FKR131096 FUN131094:FUN131096 GEJ131094:GEJ131096 GOF131094:GOF131096 GYB131094:GYB131096 HHX131094:HHX131096 HRT131094:HRT131096 IBP131094:IBP131096 ILL131094:ILL131096 IVH131094:IVH131096 JFD131094:JFD131096 JOZ131094:JOZ131096 JYV131094:JYV131096 KIR131094:KIR131096 KSN131094:KSN131096 LCJ131094:LCJ131096 LMF131094:LMF131096 LWB131094:LWB131096 MFX131094:MFX131096 MPT131094:MPT131096 MZP131094:MZP131096 NJL131094:NJL131096 NTH131094:NTH131096 ODD131094:ODD131096 OMZ131094:OMZ131096 OWV131094:OWV131096 PGR131094:PGR131096 PQN131094:PQN131096 QAJ131094:QAJ131096 QKF131094:QKF131096 QUB131094:QUB131096 RDX131094:RDX131096 RNT131094:RNT131096 RXP131094:RXP131096 SHL131094:SHL131096 SRH131094:SRH131096 TBD131094:TBD131096 TKZ131094:TKZ131096 TUV131094:TUV131096 UER131094:UER131096 UON131094:UON131096 UYJ131094:UYJ131096 VIF131094:VIF131096 VSB131094:VSB131096 WBX131094:WBX131096 WLT131094:WLT131096 WVP131094:WVP131096 H196630:H196632 JD196630:JD196632 SZ196630:SZ196632 ACV196630:ACV196632 AMR196630:AMR196632 AWN196630:AWN196632 BGJ196630:BGJ196632 BQF196630:BQF196632 CAB196630:CAB196632 CJX196630:CJX196632 CTT196630:CTT196632 DDP196630:DDP196632 DNL196630:DNL196632 DXH196630:DXH196632 EHD196630:EHD196632 EQZ196630:EQZ196632 FAV196630:FAV196632 FKR196630:FKR196632 FUN196630:FUN196632 GEJ196630:GEJ196632 GOF196630:GOF196632 GYB196630:GYB196632 HHX196630:HHX196632 HRT196630:HRT196632 IBP196630:IBP196632 ILL196630:ILL196632 IVH196630:IVH196632 JFD196630:JFD196632 JOZ196630:JOZ196632 JYV196630:JYV196632 KIR196630:KIR196632 KSN196630:KSN196632 LCJ196630:LCJ196632 LMF196630:LMF196632 LWB196630:LWB196632 MFX196630:MFX196632 MPT196630:MPT196632 MZP196630:MZP196632 NJL196630:NJL196632 NTH196630:NTH196632 ODD196630:ODD196632 OMZ196630:OMZ196632 OWV196630:OWV196632 PGR196630:PGR196632 PQN196630:PQN196632 QAJ196630:QAJ196632 QKF196630:QKF196632 QUB196630:QUB196632 RDX196630:RDX196632 RNT196630:RNT196632 RXP196630:RXP196632 SHL196630:SHL196632 SRH196630:SRH196632 TBD196630:TBD196632 TKZ196630:TKZ196632 TUV196630:TUV196632 UER196630:UER196632 UON196630:UON196632 UYJ196630:UYJ196632 VIF196630:VIF196632 VSB196630:VSB196632 WBX196630:WBX196632 WLT196630:WLT196632 WVP196630:WVP196632 H262166:H262168 JD262166:JD262168 SZ262166:SZ262168 ACV262166:ACV262168 AMR262166:AMR262168 AWN262166:AWN262168 BGJ262166:BGJ262168 BQF262166:BQF262168 CAB262166:CAB262168 CJX262166:CJX262168 CTT262166:CTT262168 DDP262166:DDP262168 DNL262166:DNL262168 DXH262166:DXH262168 EHD262166:EHD262168 EQZ262166:EQZ262168 FAV262166:FAV262168 FKR262166:FKR262168 FUN262166:FUN262168 GEJ262166:GEJ262168 GOF262166:GOF262168 GYB262166:GYB262168 HHX262166:HHX262168 HRT262166:HRT262168 IBP262166:IBP262168 ILL262166:ILL262168 IVH262166:IVH262168 JFD262166:JFD262168 JOZ262166:JOZ262168 JYV262166:JYV262168 KIR262166:KIR262168 KSN262166:KSN262168 LCJ262166:LCJ262168 LMF262166:LMF262168 LWB262166:LWB262168 MFX262166:MFX262168 MPT262166:MPT262168 MZP262166:MZP262168 NJL262166:NJL262168 NTH262166:NTH262168 ODD262166:ODD262168 OMZ262166:OMZ262168 OWV262166:OWV262168 PGR262166:PGR262168 PQN262166:PQN262168 QAJ262166:QAJ262168 QKF262166:QKF262168 QUB262166:QUB262168 RDX262166:RDX262168 RNT262166:RNT262168 RXP262166:RXP262168 SHL262166:SHL262168 SRH262166:SRH262168 TBD262166:TBD262168 TKZ262166:TKZ262168 TUV262166:TUV262168 UER262166:UER262168 UON262166:UON262168 UYJ262166:UYJ262168 VIF262166:VIF262168 VSB262166:VSB262168 WBX262166:WBX262168 WLT262166:WLT262168 WVP262166:WVP262168 H327702:H327704 JD327702:JD327704 SZ327702:SZ327704 ACV327702:ACV327704 AMR327702:AMR327704 AWN327702:AWN327704 BGJ327702:BGJ327704 BQF327702:BQF327704 CAB327702:CAB327704 CJX327702:CJX327704 CTT327702:CTT327704 DDP327702:DDP327704 DNL327702:DNL327704 DXH327702:DXH327704 EHD327702:EHD327704 EQZ327702:EQZ327704 FAV327702:FAV327704 FKR327702:FKR327704 FUN327702:FUN327704 GEJ327702:GEJ327704 GOF327702:GOF327704 GYB327702:GYB327704 HHX327702:HHX327704 HRT327702:HRT327704 IBP327702:IBP327704 ILL327702:ILL327704 IVH327702:IVH327704 JFD327702:JFD327704 JOZ327702:JOZ327704 JYV327702:JYV327704 KIR327702:KIR327704 KSN327702:KSN327704 LCJ327702:LCJ327704 LMF327702:LMF327704 LWB327702:LWB327704 MFX327702:MFX327704 MPT327702:MPT327704 MZP327702:MZP327704 NJL327702:NJL327704 NTH327702:NTH327704 ODD327702:ODD327704 OMZ327702:OMZ327704 OWV327702:OWV327704 PGR327702:PGR327704 PQN327702:PQN327704 QAJ327702:QAJ327704 QKF327702:QKF327704 QUB327702:QUB327704 RDX327702:RDX327704 RNT327702:RNT327704 RXP327702:RXP327704 SHL327702:SHL327704 SRH327702:SRH327704 TBD327702:TBD327704 TKZ327702:TKZ327704 TUV327702:TUV327704 UER327702:UER327704 UON327702:UON327704 UYJ327702:UYJ327704 VIF327702:VIF327704 VSB327702:VSB327704 WBX327702:WBX327704 WLT327702:WLT327704 WVP327702:WVP327704 H393238:H393240 JD393238:JD393240 SZ393238:SZ393240 ACV393238:ACV393240 AMR393238:AMR393240 AWN393238:AWN393240 BGJ393238:BGJ393240 BQF393238:BQF393240 CAB393238:CAB393240 CJX393238:CJX393240 CTT393238:CTT393240 DDP393238:DDP393240 DNL393238:DNL393240 DXH393238:DXH393240 EHD393238:EHD393240 EQZ393238:EQZ393240 FAV393238:FAV393240 FKR393238:FKR393240 FUN393238:FUN393240 GEJ393238:GEJ393240 GOF393238:GOF393240 GYB393238:GYB393240 HHX393238:HHX393240 HRT393238:HRT393240 IBP393238:IBP393240 ILL393238:ILL393240 IVH393238:IVH393240 JFD393238:JFD393240 JOZ393238:JOZ393240 JYV393238:JYV393240 KIR393238:KIR393240 KSN393238:KSN393240 LCJ393238:LCJ393240 LMF393238:LMF393240 LWB393238:LWB393240 MFX393238:MFX393240 MPT393238:MPT393240 MZP393238:MZP393240 NJL393238:NJL393240 NTH393238:NTH393240 ODD393238:ODD393240 OMZ393238:OMZ393240 OWV393238:OWV393240 PGR393238:PGR393240 PQN393238:PQN393240 QAJ393238:QAJ393240 QKF393238:QKF393240 QUB393238:QUB393240 RDX393238:RDX393240 RNT393238:RNT393240 RXP393238:RXP393240 SHL393238:SHL393240 SRH393238:SRH393240 TBD393238:TBD393240 TKZ393238:TKZ393240 TUV393238:TUV393240 UER393238:UER393240 UON393238:UON393240 UYJ393238:UYJ393240 VIF393238:VIF393240 VSB393238:VSB393240 WBX393238:WBX393240 WLT393238:WLT393240 WVP393238:WVP393240 H458774:H458776 JD458774:JD458776 SZ458774:SZ458776 ACV458774:ACV458776 AMR458774:AMR458776 AWN458774:AWN458776 BGJ458774:BGJ458776 BQF458774:BQF458776 CAB458774:CAB458776 CJX458774:CJX458776 CTT458774:CTT458776 DDP458774:DDP458776 DNL458774:DNL458776 DXH458774:DXH458776 EHD458774:EHD458776 EQZ458774:EQZ458776 FAV458774:FAV458776 FKR458774:FKR458776 FUN458774:FUN458776 GEJ458774:GEJ458776 GOF458774:GOF458776 GYB458774:GYB458776 HHX458774:HHX458776 HRT458774:HRT458776 IBP458774:IBP458776 ILL458774:ILL458776 IVH458774:IVH458776 JFD458774:JFD458776 JOZ458774:JOZ458776 JYV458774:JYV458776 KIR458774:KIR458776 KSN458774:KSN458776 LCJ458774:LCJ458776 LMF458774:LMF458776 LWB458774:LWB458776 MFX458774:MFX458776 MPT458774:MPT458776 MZP458774:MZP458776 NJL458774:NJL458776 NTH458774:NTH458776 ODD458774:ODD458776 OMZ458774:OMZ458776 OWV458774:OWV458776 PGR458774:PGR458776 PQN458774:PQN458776 QAJ458774:QAJ458776 QKF458774:QKF458776 QUB458774:QUB458776 RDX458774:RDX458776 RNT458774:RNT458776 RXP458774:RXP458776 SHL458774:SHL458776 SRH458774:SRH458776 TBD458774:TBD458776 TKZ458774:TKZ458776 TUV458774:TUV458776 UER458774:UER458776 UON458774:UON458776 UYJ458774:UYJ458776 VIF458774:VIF458776 VSB458774:VSB458776 WBX458774:WBX458776 WLT458774:WLT458776 WVP458774:WVP458776 H524310:H524312 JD524310:JD524312 SZ524310:SZ524312 ACV524310:ACV524312 AMR524310:AMR524312 AWN524310:AWN524312 BGJ524310:BGJ524312 BQF524310:BQF524312 CAB524310:CAB524312 CJX524310:CJX524312 CTT524310:CTT524312 DDP524310:DDP524312 DNL524310:DNL524312 DXH524310:DXH524312 EHD524310:EHD524312 EQZ524310:EQZ524312 FAV524310:FAV524312 FKR524310:FKR524312 FUN524310:FUN524312 GEJ524310:GEJ524312 GOF524310:GOF524312 GYB524310:GYB524312 HHX524310:HHX524312 HRT524310:HRT524312 IBP524310:IBP524312 ILL524310:ILL524312 IVH524310:IVH524312 JFD524310:JFD524312 JOZ524310:JOZ524312 JYV524310:JYV524312 KIR524310:KIR524312 KSN524310:KSN524312 LCJ524310:LCJ524312 LMF524310:LMF524312 LWB524310:LWB524312 MFX524310:MFX524312 MPT524310:MPT524312 MZP524310:MZP524312 NJL524310:NJL524312 NTH524310:NTH524312 ODD524310:ODD524312 OMZ524310:OMZ524312 OWV524310:OWV524312 PGR524310:PGR524312 PQN524310:PQN524312 QAJ524310:QAJ524312 QKF524310:QKF524312 QUB524310:QUB524312 RDX524310:RDX524312 RNT524310:RNT524312 RXP524310:RXP524312 SHL524310:SHL524312 SRH524310:SRH524312 TBD524310:TBD524312 TKZ524310:TKZ524312 TUV524310:TUV524312 UER524310:UER524312 UON524310:UON524312 UYJ524310:UYJ524312 VIF524310:VIF524312 VSB524310:VSB524312 WBX524310:WBX524312 WLT524310:WLT524312 WVP524310:WVP524312 H589846:H589848 JD589846:JD589848 SZ589846:SZ589848 ACV589846:ACV589848 AMR589846:AMR589848 AWN589846:AWN589848 BGJ589846:BGJ589848 BQF589846:BQF589848 CAB589846:CAB589848 CJX589846:CJX589848 CTT589846:CTT589848 DDP589846:DDP589848 DNL589846:DNL589848 DXH589846:DXH589848 EHD589846:EHD589848 EQZ589846:EQZ589848 FAV589846:FAV589848 FKR589846:FKR589848 FUN589846:FUN589848 GEJ589846:GEJ589848 GOF589846:GOF589848 GYB589846:GYB589848 HHX589846:HHX589848 HRT589846:HRT589848 IBP589846:IBP589848 ILL589846:ILL589848 IVH589846:IVH589848 JFD589846:JFD589848 JOZ589846:JOZ589848 JYV589846:JYV589848 KIR589846:KIR589848 KSN589846:KSN589848 LCJ589846:LCJ589848 LMF589846:LMF589848 LWB589846:LWB589848 MFX589846:MFX589848 MPT589846:MPT589848 MZP589846:MZP589848 NJL589846:NJL589848 NTH589846:NTH589848 ODD589846:ODD589848 OMZ589846:OMZ589848 OWV589846:OWV589848 PGR589846:PGR589848 PQN589846:PQN589848 QAJ589846:QAJ589848 QKF589846:QKF589848 QUB589846:QUB589848 RDX589846:RDX589848 RNT589846:RNT589848 RXP589846:RXP589848 SHL589846:SHL589848 SRH589846:SRH589848 TBD589846:TBD589848 TKZ589846:TKZ589848 TUV589846:TUV589848 UER589846:UER589848 UON589846:UON589848 UYJ589846:UYJ589848 VIF589846:VIF589848 VSB589846:VSB589848 WBX589846:WBX589848 WLT589846:WLT589848 WVP589846:WVP589848 H655382:H655384 JD655382:JD655384 SZ655382:SZ655384 ACV655382:ACV655384 AMR655382:AMR655384 AWN655382:AWN655384 BGJ655382:BGJ655384 BQF655382:BQF655384 CAB655382:CAB655384 CJX655382:CJX655384 CTT655382:CTT655384 DDP655382:DDP655384 DNL655382:DNL655384 DXH655382:DXH655384 EHD655382:EHD655384 EQZ655382:EQZ655384 FAV655382:FAV655384 FKR655382:FKR655384 FUN655382:FUN655384 GEJ655382:GEJ655384 GOF655382:GOF655384 GYB655382:GYB655384 HHX655382:HHX655384 HRT655382:HRT655384 IBP655382:IBP655384 ILL655382:ILL655384 IVH655382:IVH655384 JFD655382:JFD655384 JOZ655382:JOZ655384 JYV655382:JYV655384 KIR655382:KIR655384 KSN655382:KSN655384 LCJ655382:LCJ655384 LMF655382:LMF655384 LWB655382:LWB655384 MFX655382:MFX655384 MPT655382:MPT655384 MZP655382:MZP655384 NJL655382:NJL655384 NTH655382:NTH655384 ODD655382:ODD655384 OMZ655382:OMZ655384 OWV655382:OWV655384 PGR655382:PGR655384 PQN655382:PQN655384 QAJ655382:QAJ655384 QKF655382:QKF655384 QUB655382:QUB655384 RDX655382:RDX655384 RNT655382:RNT655384 RXP655382:RXP655384 SHL655382:SHL655384 SRH655382:SRH655384 TBD655382:TBD655384 TKZ655382:TKZ655384 TUV655382:TUV655384 UER655382:UER655384 UON655382:UON655384 UYJ655382:UYJ655384 VIF655382:VIF655384 VSB655382:VSB655384 WBX655382:WBX655384 WLT655382:WLT655384 WVP655382:WVP655384 H720918:H720920 JD720918:JD720920 SZ720918:SZ720920 ACV720918:ACV720920 AMR720918:AMR720920 AWN720918:AWN720920 BGJ720918:BGJ720920 BQF720918:BQF720920 CAB720918:CAB720920 CJX720918:CJX720920 CTT720918:CTT720920 DDP720918:DDP720920 DNL720918:DNL720920 DXH720918:DXH720920 EHD720918:EHD720920 EQZ720918:EQZ720920 FAV720918:FAV720920 FKR720918:FKR720920 FUN720918:FUN720920 GEJ720918:GEJ720920 GOF720918:GOF720920 GYB720918:GYB720920 HHX720918:HHX720920 HRT720918:HRT720920 IBP720918:IBP720920 ILL720918:ILL720920 IVH720918:IVH720920 JFD720918:JFD720920 JOZ720918:JOZ720920 JYV720918:JYV720920 KIR720918:KIR720920 KSN720918:KSN720920 LCJ720918:LCJ720920 LMF720918:LMF720920 LWB720918:LWB720920 MFX720918:MFX720920 MPT720918:MPT720920 MZP720918:MZP720920 NJL720918:NJL720920 NTH720918:NTH720920 ODD720918:ODD720920 OMZ720918:OMZ720920 OWV720918:OWV720920 PGR720918:PGR720920 PQN720918:PQN720920 QAJ720918:QAJ720920 QKF720918:QKF720920 QUB720918:QUB720920 RDX720918:RDX720920 RNT720918:RNT720920 RXP720918:RXP720920 SHL720918:SHL720920 SRH720918:SRH720920 TBD720918:TBD720920 TKZ720918:TKZ720920 TUV720918:TUV720920 UER720918:UER720920 UON720918:UON720920 UYJ720918:UYJ720920 VIF720918:VIF720920 VSB720918:VSB720920 WBX720918:WBX720920 WLT720918:WLT720920 WVP720918:WVP720920 H786454:H786456 JD786454:JD786456 SZ786454:SZ786456 ACV786454:ACV786456 AMR786454:AMR786456 AWN786454:AWN786456 BGJ786454:BGJ786456 BQF786454:BQF786456 CAB786454:CAB786456 CJX786454:CJX786456 CTT786454:CTT786456 DDP786454:DDP786456 DNL786454:DNL786456 DXH786454:DXH786456 EHD786454:EHD786456 EQZ786454:EQZ786456 FAV786454:FAV786456 FKR786454:FKR786456 FUN786454:FUN786456 GEJ786454:GEJ786456 GOF786454:GOF786456 GYB786454:GYB786456 HHX786454:HHX786456 HRT786454:HRT786456 IBP786454:IBP786456 ILL786454:ILL786456 IVH786454:IVH786456 JFD786454:JFD786456 JOZ786454:JOZ786456 JYV786454:JYV786456 KIR786454:KIR786456 KSN786454:KSN786456 LCJ786454:LCJ786456 LMF786454:LMF786456 LWB786454:LWB786456 MFX786454:MFX786456 MPT786454:MPT786456 MZP786454:MZP786456 NJL786454:NJL786456 NTH786454:NTH786456 ODD786454:ODD786456 OMZ786454:OMZ786456 OWV786454:OWV786456 PGR786454:PGR786456 PQN786454:PQN786456 QAJ786454:QAJ786456 QKF786454:QKF786456 QUB786454:QUB786456 RDX786454:RDX786456 RNT786454:RNT786456 RXP786454:RXP786456 SHL786454:SHL786456 SRH786454:SRH786456 TBD786454:TBD786456 TKZ786454:TKZ786456 TUV786454:TUV786456 UER786454:UER786456 UON786454:UON786456 UYJ786454:UYJ786456 VIF786454:VIF786456 VSB786454:VSB786456 WBX786454:WBX786456 WLT786454:WLT786456 WVP786454:WVP786456 H851990:H851992 JD851990:JD851992 SZ851990:SZ851992 ACV851990:ACV851992 AMR851990:AMR851992 AWN851990:AWN851992 BGJ851990:BGJ851992 BQF851990:BQF851992 CAB851990:CAB851992 CJX851990:CJX851992 CTT851990:CTT851992 DDP851990:DDP851992 DNL851990:DNL851992 DXH851990:DXH851992 EHD851990:EHD851992 EQZ851990:EQZ851992 FAV851990:FAV851992 FKR851990:FKR851992 FUN851990:FUN851992 GEJ851990:GEJ851992 GOF851990:GOF851992 GYB851990:GYB851992 HHX851990:HHX851992 HRT851990:HRT851992 IBP851990:IBP851992 ILL851990:ILL851992 IVH851990:IVH851992 JFD851990:JFD851992 JOZ851990:JOZ851992 JYV851990:JYV851992 KIR851990:KIR851992 KSN851990:KSN851992 LCJ851990:LCJ851992 LMF851990:LMF851992 LWB851990:LWB851992 MFX851990:MFX851992 MPT851990:MPT851992 MZP851990:MZP851992 NJL851990:NJL851992 NTH851990:NTH851992 ODD851990:ODD851992 OMZ851990:OMZ851992 OWV851990:OWV851992 PGR851990:PGR851992 PQN851990:PQN851992 QAJ851990:QAJ851992 QKF851990:QKF851992 QUB851990:QUB851992 RDX851990:RDX851992 RNT851990:RNT851992 RXP851990:RXP851992 SHL851990:SHL851992 SRH851990:SRH851992 TBD851990:TBD851992 TKZ851990:TKZ851992 TUV851990:TUV851992 UER851990:UER851992 UON851990:UON851992 UYJ851990:UYJ851992 VIF851990:VIF851992 VSB851990:VSB851992 WBX851990:WBX851992 WLT851990:WLT851992 WVP851990:WVP851992 H917526:H917528 JD917526:JD917528 SZ917526:SZ917528 ACV917526:ACV917528 AMR917526:AMR917528 AWN917526:AWN917528 BGJ917526:BGJ917528 BQF917526:BQF917528 CAB917526:CAB917528 CJX917526:CJX917528 CTT917526:CTT917528 DDP917526:DDP917528 DNL917526:DNL917528 DXH917526:DXH917528 EHD917526:EHD917528 EQZ917526:EQZ917528 FAV917526:FAV917528 FKR917526:FKR917528 FUN917526:FUN917528 GEJ917526:GEJ917528 GOF917526:GOF917528 GYB917526:GYB917528 HHX917526:HHX917528 HRT917526:HRT917528 IBP917526:IBP917528 ILL917526:ILL917528 IVH917526:IVH917528 JFD917526:JFD917528 JOZ917526:JOZ917528 JYV917526:JYV917528 KIR917526:KIR917528 KSN917526:KSN917528 LCJ917526:LCJ917528 LMF917526:LMF917528 LWB917526:LWB917528 MFX917526:MFX917528 MPT917526:MPT917528 MZP917526:MZP917528 NJL917526:NJL917528 NTH917526:NTH917528 ODD917526:ODD917528 OMZ917526:OMZ917528 OWV917526:OWV917528 PGR917526:PGR917528 PQN917526:PQN917528 QAJ917526:QAJ917528 QKF917526:QKF917528 QUB917526:QUB917528 RDX917526:RDX917528 RNT917526:RNT917528 RXP917526:RXP917528 SHL917526:SHL917528 SRH917526:SRH917528 TBD917526:TBD917528 TKZ917526:TKZ917528 TUV917526:TUV917528 UER917526:UER917528 UON917526:UON917528 UYJ917526:UYJ917528 VIF917526:VIF917528 VSB917526:VSB917528 WBX917526:WBX917528 WLT917526:WLT917528 WVP917526:WVP917528 H983062:H983064 JD983062:JD983064 SZ983062:SZ983064 ACV983062:ACV983064 AMR983062:AMR983064 AWN983062:AWN983064 BGJ983062:BGJ983064 BQF983062:BQF983064 CAB983062:CAB983064 CJX983062:CJX983064 CTT983062:CTT983064 DDP983062:DDP983064 DNL983062:DNL983064 DXH983062:DXH983064 EHD983062:EHD983064 EQZ983062:EQZ983064 FAV983062:FAV983064 FKR983062:FKR983064 FUN983062:FUN983064 GEJ983062:GEJ983064 GOF983062:GOF983064 GYB983062:GYB983064 HHX983062:HHX983064 HRT983062:HRT983064 IBP983062:IBP983064 ILL983062:ILL983064 IVH983062:IVH983064 JFD983062:JFD983064 JOZ983062:JOZ983064 JYV983062:JYV983064 KIR983062:KIR983064 KSN983062:KSN983064 LCJ983062:LCJ983064 LMF983062:LMF983064 LWB983062:LWB983064 MFX983062:MFX983064 MPT983062:MPT983064 MZP983062:MZP983064 NJL983062:NJL983064 NTH983062:NTH983064 ODD983062:ODD983064 OMZ983062:OMZ983064 OWV983062:OWV983064 PGR983062:PGR983064 PQN983062:PQN983064 QAJ983062:QAJ983064 QKF983062:QKF983064 QUB983062:QUB983064 RDX983062:RDX983064 RNT983062:RNT983064 RXP983062:RXP983064 SHL983062:SHL983064 SRH983062:SRH983064 TBD983062:TBD983064 TKZ983062:TKZ983064 TUV983062:TUV983064 UER983062:UER983064 UON983062:UON983064 UYJ983062:UYJ983064 VIF983062:VIF983064 VSB983062:VSB983064 WBX983062:WBX983064 WLT983062:WLT983064 WVP983062:WVP98306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H16:H17 JD16:JD17 SZ16:SZ17 ACV16:ACV17 AMR16:AMR17 AWN16:AWN17 BGJ16:BGJ17 BQF16:BQF17 CAB16:CAB17 CJX16:CJX17 CTT16:CTT17 DDP16:DDP17 DNL16:DNL17 DXH16:DXH17 EHD16:EHD17 EQZ16:EQZ17 FAV16:FAV17 FKR16:FKR17 FUN16:FUN17 GEJ16:GEJ17 GOF16:GOF17 GYB16:GYB17 HHX16:HHX17 HRT16:HRT17 IBP16:IBP17 ILL16:ILL17 IVH16:IVH17 JFD16:JFD17 JOZ16:JOZ17 JYV16:JYV17 KIR16:KIR17 KSN16:KSN17 LCJ16:LCJ17 LMF16:LMF17 LWB16:LWB17 MFX16:MFX17 MPT16:MPT17 MZP16:MZP17 NJL16:NJL17 NTH16:NTH17 ODD16:ODD17 OMZ16:OMZ17 OWV16:OWV17 PGR16:PGR17 PQN16:PQN17 QAJ16:QAJ17 QKF16:QKF17 QUB16:QUB17 RDX16:RDX17 RNT16:RNT17 RXP16:RXP17 SHL16:SHL17 SRH16:SRH17 TBD16:TBD17 TKZ16:TKZ17 TUV16:TUV17 UER16:UER17 UON16:UON17 UYJ16:UYJ17 VIF16:VIF17 VSB16:VSB17 WBX16:WBX17 WLT16:WLT17 WVP16:WVP17 H65552:H65553 JD65552:JD65553 SZ65552:SZ65553 ACV65552:ACV65553 AMR65552:AMR65553 AWN65552:AWN65553 BGJ65552:BGJ65553 BQF65552:BQF65553 CAB65552:CAB65553 CJX65552:CJX65553 CTT65552:CTT65553 DDP65552:DDP65553 DNL65552:DNL65553 DXH65552:DXH65553 EHD65552:EHD65553 EQZ65552:EQZ65553 FAV65552:FAV65553 FKR65552:FKR65553 FUN65552:FUN65553 GEJ65552:GEJ65553 GOF65552:GOF65553 GYB65552:GYB65553 HHX65552:HHX65553 HRT65552:HRT65553 IBP65552:IBP65553 ILL65552:ILL65553 IVH65552:IVH65553 JFD65552:JFD65553 JOZ65552:JOZ65553 JYV65552:JYV65553 KIR65552:KIR65553 KSN65552:KSN65553 LCJ65552:LCJ65553 LMF65552:LMF65553 LWB65552:LWB65553 MFX65552:MFX65553 MPT65552:MPT65553 MZP65552:MZP65553 NJL65552:NJL65553 NTH65552:NTH65553 ODD65552:ODD65553 OMZ65552:OMZ65553 OWV65552:OWV65553 PGR65552:PGR65553 PQN65552:PQN65553 QAJ65552:QAJ65553 QKF65552:QKF65553 QUB65552:QUB65553 RDX65552:RDX65553 RNT65552:RNT65553 RXP65552:RXP65553 SHL65552:SHL65553 SRH65552:SRH65553 TBD65552:TBD65553 TKZ65552:TKZ65553 TUV65552:TUV65553 UER65552:UER65553 UON65552:UON65553 UYJ65552:UYJ65553 VIF65552:VIF65553 VSB65552:VSB65553 WBX65552:WBX65553 WLT65552:WLT65553 WVP65552:WVP65553 H131088:H131089 JD131088:JD131089 SZ131088:SZ131089 ACV131088:ACV131089 AMR131088:AMR131089 AWN131088:AWN131089 BGJ131088:BGJ131089 BQF131088:BQF131089 CAB131088:CAB131089 CJX131088:CJX131089 CTT131088:CTT131089 DDP131088:DDP131089 DNL131088:DNL131089 DXH131088:DXH131089 EHD131088:EHD131089 EQZ131088:EQZ131089 FAV131088:FAV131089 FKR131088:FKR131089 FUN131088:FUN131089 GEJ131088:GEJ131089 GOF131088:GOF131089 GYB131088:GYB131089 HHX131088:HHX131089 HRT131088:HRT131089 IBP131088:IBP131089 ILL131088:ILL131089 IVH131088:IVH131089 JFD131088:JFD131089 JOZ131088:JOZ131089 JYV131088:JYV131089 KIR131088:KIR131089 KSN131088:KSN131089 LCJ131088:LCJ131089 LMF131088:LMF131089 LWB131088:LWB131089 MFX131088:MFX131089 MPT131088:MPT131089 MZP131088:MZP131089 NJL131088:NJL131089 NTH131088:NTH131089 ODD131088:ODD131089 OMZ131088:OMZ131089 OWV131088:OWV131089 PGR131088:PGR131089 PQN131088:PQN131089 QAJ131088:QAJ131089 QKF131088:QKF131089 QUB131088:QUB131089 RDX131088:RDX131089 RNT131088:RNT131089 RXP131088:RXP131089 SHL131088:SHL131089 SRH131088:SRH131089 TBD131088:TBD131089 TKZ131088:TKZ131089 TUV131088:TUV131089 UER131088:UER131089 UON131088:UON131089 UYJ131088:UYJ131089 VIF131088:VIF131089 VSB131088:VSB131089 WBX131088:WBX131089 WLT131088:WLT131089 WVP131088:WVP131089 H196624:H196625 JD196624:JD196625 SZ196624:SZ196625 ACV196624:ACV196625 AMR196624:AMR196625 AWN196624:AWN196625 BGJ196624:BGJ196625 BQF196624:BQF196625 CAB196624:CAB196625 CJX196624:CJX196625 CTT196624:CTT196625 DDP196624:DDP196625 DNL196624:DNL196625 DXH196624:DXH196625 EHD196624:EHD196625 EQZ196624:EQZ196625 FAV196624:FAV196625 FKR196624:FKR196625 FUN196624:FUN196625 GEJ196624:GEJ196625 GOF196624:GOF196625 GYB196624:GYB196625 HHX196624:HHX196625 HRT196624:HRT196625 IBP196624:IBP196625 ILL196624:ILL196625 IVH196624:IVH196625 JFD196624:JFD196625 JOZ196624:JOZ196625 JYV196624:JYV196625 KIR196624:KIR196625 KSN196624:KSN196625 LCJ196624:LCJ196625 LMF196624:LMF196625 LWB196624:LWB196625 MFX196624:MFX196625 MPT196624:MPT196625 MZP196624:MZP196625 NJL196624:NJL196625 NTH196624:NTH196625 ODD196624:ODD196625 OMZ196624:OMZ196625 OWV196624:OWV196625 PGR196624:PGR196625 PQN196624:PQN196625 QAJ196624:QAJ196625 QKF196624:QKF196625 QUB196624:QUB196625 RDX196624:RDX196625 RNT196624:RNT196625 RXP196624:RXP196625 SHL196624:SHL196625 SRH196624:SRH196625 TBD196624:TBD196625 TKZ196624:TKZ196625 TUV196624:TUV196625 UER196624:UER196625 UON196624:UON196625 UYJ196624:UYJ196625 VIF196624:VIF196625 VSB196624:VSB196625 WBX196624:WBX196625 WLT196624:WLT196625 WVP196624:WVP196625 H262160:H262161 JD262160:JD262161 SZ262160:SZ262161 ACV262160:ACV262161 AMR262160:AMR262161 AWN262160:AWN262161 BGJ262160:BGJ262161 BQF262160:BQF262161 CAB262160:CAB262161 CJX262160:CJX262161 CTT262160:CTT262161 DDP262160:DDP262161 DNL262160:DNL262161 DXH262160:DXH262161 EHD262160:EHD262161 EQZ262160:EQZ262161 FAV262160:FAV262161 FKR262160:FKR262161 FUN262160:FUN262161 GEJ262160:GEJ262161 GOF262160:GOF262161 GYB262160:GYB262161 HHX262160:HHX262161 HRT262160:HRT262161 IBP262160:IBP262161 ILL262160:ILL262161 IVH262160:IVH262161 JFD262160:JFD262161 JOZ262160:JOZ262161 JYV262160:JYV262161 KIR262160:KIR262161 KSN262160:KSN262161 LCJ262160:LCJ262161 LMF262160:LMF262161 LWB262160:LWB262161 MFX262160:MFX262161 MPT262160:MPT262161 MZP262160:MZP262161 NJL262160:NJL262161 NTH262160:NTH262161 ODD262160:ODD262161 OMZ262160:OMZ262161 OWV262160:OWV262161 PGR262160:PGR262161 PQN262160:PQN262161 QAJ262160:QAJ262161 QKF262160:QKF262161 QUB262160:QUB262161 RDX262160:RDX262161 RNT262160:RNT262161 RXP262160:RXP262161 SHL262160:SHL262161 SRH262160:SRH262161 TBD262160:TBD262161 TKZ262160:TKZ262161 TUV262160:TUV262161 UER262160:UER262161 UON262160:UON262161 UYJ262160:UYJ262161 VIF262160:VIF262161 VSB262160:VSB262161 WBX262160:WBX262161 WLT262160:WLT262161 WVP262160:WVP262161 H327696:H327697 JD327696:JD327697 SZ327696:SZ327697 ACV327696:ACV327697 AMR327696:AMR327697 AWN327696:AWN327697 BGJ327696:BGJ327697 BQF327696:BQF327697 CAB327696:CAB327697 CJX327696:CJX327697 CTT327696:CTT327697 DDP327696:DDP327697 DNL327696:DNL327697 DXH327696:DXH327697 EHD327696:EHD327697 EQZ327696:EQZ327697 FAV327696:FAV327697 FKR327696:FKR327697 FUN327696:FUN327697 GEJ327696:GEJ327697 GOF327696:GOF327697 GYB327696:GYB327697 HHX327696:HHX327697 HRT327696:HRT327697 IBP327696:IBP327697 ILL327696:ILL327697 IVH327696:IVH327697 JFD327696:JFD327697 JOZ327696:JOZ327697 JYV327696:JYV327697 KIR327696:KIR327697 KSN327696:KSN327697 LCJ327696:LCJ327697 LMF327696:LMF327697 LWB327696:LWB327697 MFX327696:MFX327697 MPT327696:MPT327697 MZP327696:MZP327697 NJL327696:NJL327697 NTH327696:NTH327697 ODD327696:ODD327697 OMZ327696:OMZ327697 OWV327696:OWV327697 PGR327696:PGR327697 PQN327696:PQN327697 QAJ327696:QAJ327697 QKF327696:QKF327697 QUB327696:QUB327697 RDX327696:RDX327697 RNT327696:RNT327697 RXP327696:RXP327697 SHL327696:SHL327697 SRH327696:SRH327697 TBD327696:TBD327697 TKZ327696:TKZ327697 TUV327696:TUV327697 UER327696:UER327697 UON327696:UON327697 UYJ327696:UYJ327697 VIF327696:VIF327697 VSB327696:VSB327697 WBX327696:WBX327697 WLT327696:WLT327697 WVP327696:WVP327697 H393232:H393233 JD393232:JD393233 SZ393232:SZ393233 ACV393232:ACV393233 AMR393232:AMR393233 AWN393232:AWN393233 BGJ393232:BGJ393233 BQF393232:BQF393233 CAB393232:CAB393233 CJX393232:CJX393233 CTT393232:CTT393233 DDP393232:DDP393233 DNL393232:DNL393233 DXH393232:DXH393233 EHD393232:EHD393233 EQZ393232:EQZ393233 FAV393232:FAV393233 FKR393232:FKR393233 FUN393232:FUN393233 GEJ393232:GEJ393233 GOF393232:GOF393233 GYB393232:GYB393233 HHX393232:HHX393233 HRT393232:HRT393233 IBP393232:IBP393233 ILL393232:ILL393233 IVH393232:IVH393233 JFD393232:JFD393233 JOZ393232:JOZ393233 JYV393232:JYV393233 KIR393232:KIR393233 KSN393232:KSN393233 LCJ393232:LCJ393233 LMF393232:LMF393233 LWB393232:LWB393233 MFX393232:MFX393233 MPT393232:MPT393233 MZP393232:MZP393233 NJL393232:NJL393233 NTH393232:NTH393233 ODD393232:ODD393233 OMZ393232:OMZ393233 OWV393232:OWV393233 PGR393232:PGR393233 PQN393232:PQN393233 QAJ393232:QAJ393233 QKF393232:QKF393233 QUB393232:QUB393233 RDX393232:RDX393233 RNT393232:RNT393233 RXP393232:RXP393233 SHL393232:SHL393233 SRH393232:SRH393233 TBD393232:TBD393233 TKZ393232:TKZ393233 TUV393232:TUV393233 UER393232:UER393233 UON393232:UON393233 UYJ393232:UYJ393233 VIF393232:VIF393233 VSB393232:VSB393233 WBX393232:WBX393233 WLT393232:WLT393233 WVP393232:WVP393233 H458768:H458769 JD458768:JD458769 SZ458768:SZ458769 ACV458768:ACV458769 AMR458768:AMR458769 AWN458768:AWN458769 BGJ458768:BGJ458769 BQF458768:BQF458769 CAB458768:CAB458769 CJX458768:CJX458769 CTT458768:CTT458769 DDP458768:DDP458769 DNL458768:DNL458769 DXH458768:DXH458769 EHD458768:EHD458769 EQZ458768:EQZ458769 FAV458768:FAV458769 FKR458768:FKR458769 FUN458768:FUN458769 GEJ458768:GEJ458769 GOF458768:GOF458769 GYB458768:GYB458769 HHX458768:HHX458769 HRT458768:HRT458769 IBP458768:IBP458769 ILL458768:ILL458769 IVH458768:IVH458769 JFD458768:JFD458769 JOZ458768:JOZ458769 JYV458768:JYV458769 KIR458768:KIR458769 KSN458768:KSN458769 LCJ458768:LCJ458769 LMF458768:LMF458769 LWB458768:LWB458769 MFX458768:MFX458769 MPT458768:MPT458769 MZP458768:MZP458769 NJL458768:NJL458769 NTH458768:NTH458769 ODD458768:ODD458769 OMZ458768:OMZ458769 OWV458768:OWV458769 PGR458768:PGR458769 PQN458768:PQN458769 QAJ458768:QAJ458769 QKF458768:QKF458769 QUB458768:QUB458769 RDX458768:RDX458769 RNT458768:RNT458769 RXP458768:RXP458769 SHL458768:SHL458769 SRH458768:SRH458769 TBD458768:TBD458769 TKZ458768:TKZ458769 TUV458768:TUV458769 UER458768:UER458769 UON458768:UON458769 UYJ458768:UYJ458769 VIF458768:VIF458769 VSB458768:VSB458769 WBX458768:WBX458769 WLT458768:WLT458769 WVP458768:WVP458769 H524304:H524305 JD524304:JD524305 SZ524304:SZ524305 ACV524304:ACV524305 AMR524304:AMR524305 AWN524304:AWN524305 BGJ524304:BGJ524305 BQF524304:BQF524305 CAB524304:CAB524305 CJX524304:CJX524305 CTT524304:CTT524305 DDP524304:DDP524305 DNL524304:DNL524305 DXH524304:DXH524305 EHD524304:EHD524305 EQZ524304:EQZ524305 FAV524304:FAV524305 FKR524304:FKR524305 FUN524304:FUN524305 GEJ524304:GEJ524305 GOF524304:GOF524305 GYB524304:GYB524305 HHX524304:HHX524305 HRT524304:HRT524305 IBP524304:IBP524305 ILL524304:ILL524305 IVH524304:IVH524305 JFD524304:JFD524305 JOZ524304:JOZ524305 JYV524304:JYV524305 KIR524304:KIR524305 KSN524304:KSN524305 LCJ524304:LCJ524305 LMF524304:LMF524305 LWB524304:LWB524305 MFX524304:MFX524305 MPT524304:MPT524305 MZP524304:MZP524305 NJL524304:NJL524305 NTH524304:NTH524305 ODD524304:ODD524305 OMZ524304:OMZ524305 OWV524304:OWV524305 PGR524304:PGR524305 PQN524304:PQN524305 QAJ524304:QAJ524305 QKF524304:QKF524305 QUB524304:QUB524305 RDX524304:RDX524305 RNT524304:RNT524305 RXP524304:RXP524305 SHL524304:SHL524305 SRH524304:SRH524305 TBD524304:TBD524305 TKZ524304:TKZ524305 TUV524304:TUV524305 UER524304:UER524305 UON524304:UON524305 UYJ524304:UYJ524305 VIF524304:VIF524305 VSB524304:VSB524305 WBX524304:WBX524305 WLT524304:WLT524305 WVP524304:WVP524305 H589840:H589841 JD589840:JD589841 SZ589840:SZ589841 ACV589840:ACV589841 AMR589840:AMR589841 AWN589840:AWN589841 BGJ589840:BGJ589841 BQF589840:BQF589841 CAB589840:CAB589841 CJX589840:CJX589841 CTT589840:CTT589841 DDP589840:DDP589841 DNL589840:DNL589841 DXH589840:DXH589841 EHD589840:EHD589841 EQZ589840:EQZ589841 FAV589840:FAV589841 FKR589840:FKR589841 FUN589840:FUN589841 GEJ589840:GEJ589841 GOF589840:GOF589841 GYB589840:GYB589841 HHX589840:HHX589841 HRT589840:HRT589841 IBP589840:IBP589841 ILL589840:ILL589841 IVH589840:IVH589841 JFD589840:JFD589841 JOZ589840:JOZ589841 JYV589840:JYV589841 KIR589840:KIR589841 KSN589840:KSN589841 LCJ589840:LCJ589841 LMF589840:LMF589841 LWB589840:LWB589841 MFX589840:MFX589841 MPT589840:MPT589841 MZP589840:MZP589841 NJL589840:NJL589841 NTH589840:NTH589841 ODD589840:ODD589841 OMZ589840:OMZ589841 OWV589840:OWV589841 PGR589840:PGR589841 PQN589840:PQN589841 QAJ589840:QAJ589841 QKF589840:QKF589841 QUB589840:QUB589841 RDX589840:RDX589841 RNT589840:RNT589841 RXP589840:RXP589841 SHL589840:SHL589841 SRH589840:SRH589841 TBD589840:TBD589841 TKZ589840:TKZ589841 TUV589840:TUV589841 UER589840:UER589841 UON589840:UON589841 UYJ589840:UYJ589841 VIF589840:VIF589841 VSB589840:VSB589841 WBX589840:WBX589841 WLT589840:WLT589841 WVP589840:WVP589841 H655376:H655377 JD655376:JD655377 SZ655376:SZ655377 ACV655376:ACV655377 AMR655376:AMR655377 AWN655376:AWN655377 BGJ655376:BGJ655377 BQF655376:BQF655377 CAB655376:CAB655377 CJX655376:CJX655377 CTT655376:CTT655377 DDP655376:DDP655377 DNL655376:DNL655377 DXH655376:DXH655377 EHD655376:EHD655377 EQZ655376:EQZ655377 FAV655376:FAV655377 FKR655376:FKR655377 FUN655376:FUN655377 GEJ655376:GEJ655377 GOF655376:GOF655377 GYB655376:GYB655377 HHX655376:HHX655377 HRT655376:HRT655377 IBP655376:IBP655377 ILL655376:ILL655377 IVH655376:IVH655377 JFD655376:JFD655377 JOZ655376:JOZ655377 JYV655376:JYV655377 KIR655376:KIR655377 KSN655376:KSN655377 LCJ655376:LCJ655377 LMF655376:LMF655377 LWB655376:LWB655377 MFX655376:MFX655377 MPT655376:MPT655377 MZP655376:MZP655377 NJL655376:NJL655377 NTH655376:NTH655377 ODD655376:ODD655377 OMZ655376:OMZ655377 OWV655376:OWV655377 PGR655376:PGR655377 PQN655376:PQN655377 QAJ655376:QAJ655377 QKF655376:QKF655377 QUB655376:QUB655377 RDX655376:RDX655377 RNT655376:RNT655377 RXP655376:RXP655377 SHL655376:SHL655377 SRH655376:SRH655377 TBD655376:TBD655377 TKZ655376:TKZ655377 TUV655376:TUV655377 UER655376:UER655377 UON655376:UON655377 UYJ655376:UYJ655377 VIF655376:VIF655377 VSB655376:VSB655377 WBX655376:WBX655377 WLT655376:WLT655377 WVP655376:WVP655377 H720912:H720913 JD720912:JD720913 SZ720912:SZ720913 ACV720912:ACV720913 AMR720912:AMR720913 AWN720912:AWN720913 BGJ720912:BGJ720913 BQF720912:BQF720913 CAB720912:CAB720913 CJX720912:CJX720913 CTT720912:CTT720913 DDP720912:DDP720913 DNL720912:DNL720913 DXH720912:DXH720913 EHD720912:EHD720913 EQZ720912:EQZ720913 FAV720912:FAV720913 FKR720912:FKR720913 FUN720912:FUN720913 GEJ720912:GEJ720913 GOF720912:GOF720913 GYB720912:GYB720913 HHX720912:HHX720913 HRT720912:HRT720913 IBP720912:IBP720913 ILL720912:ILL720913 IVH720912:IVH720913 JFD720912:JFD720913 JOZ720912:JOZ720913 JYV720912:JYV720913 KIR720912:KIR720913 KSN720912:KSN720913 LCJ720912:LCJ720913 LMF720912:LMF720913 LWB720912:LWB720913 MFX720912:MFX720913 MPT720912:MPT720913 MZP720912:MZP720913 NJL720912:NJL720913 NTH720912:NTH720913 ODD720912:ODD720913 OMZ720912:OMZ720913 OWV720912:OWV720913 PGR720912:PGR720913 PQN720912:PQN720913 QAJ720912:QAJ720913 QKF720912:QKF720913 QUB720912:QUB720913 RDX720912:RDX720913 RNT720912:RNT720913 RXP720912:RXP720913 SHL720912:SHL720913 SRH720912:SRH720913 TBD720912:TBD720913 TKZ720912:TKZ720913 TUV720912:TUV720913 UER720912:UER720913 UON720912:UON720913 UYJ720912:UYJ720913 VIF720912:VIF720913 VSB720912:VSB720913 WBX720912:WBX720913 WLT720912:WLT720913 WVP720912:WVP720913 H786448:H786449 JD786448:JD786449 SZ786448:SZ786449 ACV786448:ACV786449 AMR786448:AMR786449 AWN786448:AWN786449 BGJ786448:BGJ786449 BQF786448:BQF786449 CAB786448:CAB786449 CJX786448:CJX786449 CTT786448:CTT786449 DDP786448:DDP786449 DNL786448:DNL786449 DXH786448:DXH786449 EHD786448:EHD786449 EQZ786448:EQZ786449 FAV786448:FAV786449 FKR786448:FKR786449 FUN786448:FUN786449 GEJ786448:GEJ786449 GOF786448:GOF786449 GYB786448:GYB786449 HHX786448:HHX786449 HRT786448:HRT786449 IBP786448:IBP786449 ILL786448:ILL786449 IVH786448:IVH786449 JFD786448:JFD786449 JOZ786448:JOZ786449 JYV786448:JYV786449 KIR786448:KIR786449 KSN786448:KSN786449 LCJ786448:LCJ786449 LMF786448:LMF786449 LWB786448:LWB786449 MFX786448:MFX786449 MPT786448:MPT786449 MZP786448:MZP786449 NJL786448:NJL786449 NTH786448:NTH786449 ODD786448:ODD786449 OMZ786448:OMZ786449 OWV786448:OWV786449 PGR786448:PGR786449 PQN786448:PQN786449 QAJ786448:QAJ786449 QKF786448:QKF786449 QUB786448:QUB786449 RDX786448:RDX786449 RNT786448:RNT786449 RXP786448:RXP786449 SHL786448:SHL786449 SRH786448:SRH786449 TBD786448:TBD786449 TKZ786448:TKZ786449 TUV786448:TUV786449 UER786448:UER786449 UON786448:UON786449 UYJ786448:UYJ786449 VIF786448:VIF786449 VSB786448:VSB786449 WBX786448:WBX786449 WLT786448:WLT786449 WVP786448:WVP786449 H851984:H851985 JD851984:JD851985 SZ851984:SZ851985 ACV851984:ACV851985 AMR851984:AMR851985 AWN851984:AWN851985 BGJ851984:BGJ851985 BQF851984:BQF851985 CAB851984:CAB851985 CJX851984:CJX851985 CTT851984:CTT851985 DDP851984:DDP851985 DNL851984:DNL851985 DXH851984:DXH851985 EHD851984:EHD851985 EQZ851984:EQZ851985 FAV851984:FAV851985 FKR851984:FKR851985 FUN851984:FUN851985 GEJ851984:GEJ851985 GOF851984:GOF851985 GYB851984:GYB851985 HHX851984:HHX851985 HRT851984:HRT851985 IBP851984:IBP851985 ILL851984:ILL851985 IVH851984:IVH851985 JFD851984:JFD851985 JOZ851984:JOZ851985 JYV851984:JYV851985 KIR851984:KIR851985 KSN851984:KSN851985 LCJ851984:LCJ851985 LMF851984:LMF851985 LWB851984:LWB851985 MFX851984:MFX851985 MPT851984:MPT851985 MZP851984:MZP851985 NJL851984:NJL851985 NTH851984:NTH851985 ODD851984:ODD851985 OMZ851984:OMZ851985 OWV851984:OWV851985 PGR851984:PGR851985 PQN851984:PQN851985 QAJ851984:QAJ851985 QKF851984:QKF851985 QUB851984:QUB851985 RDX851984:RDX851985 RNT851984:RNT851985 RXP851984:RXP851985 SHL851984:SHL851985 SRH851984:SRH851985 TBD851984:TBD851985 TKZ851984:TKZ851985 TUV851984:TUV851985 UER851984:UER851985 UON851984:UON851985 UYJ851984:UYJ851985 VIF851984:VIF851985 VSB851984:VSB851985 WBX851984:WBX851985 WLT851984:WLT851985 WVP851984:WVP851985 H917520:H917521 JD917520:JD917521 SZ917520:SZ917521 ACV917520:ACV917521 AMR917520:AMR917521 AWN917520:AWN917521 BGJ917520:BGJ917521 BQF917520:BQF917521 CAB917520:CAB917521 CJX917520:CJX917521 CTT917520:CTT917521 DDP917520:DDP917521 DNL917520:DNL917521 DXH917520:DXH917521 EHD917520:EHD917521 EQZ917520:EQZ917521 FAV917520:FAV917521 FKR917520:FKR917521 FUN917520:FUN917521 GEJ917520:GEJ917521 GOF917520:GOF917521 GYB917520:GYB917521 HHX917520:HHX917521 HRT917520:HRT917521 IBP917520:IBP917521 ILL917520:ILL917521 IVH917520:IVH917521 JFD917520:JFD917521 JOZ917520:JOZ917521 JYV917520:JYV917521 KIR917520:KIR917521 KSN917520:KSN917521 LCJ917520:LCJ917521 LMF917520:LMF917521 LWB917520:LWB917521 MFX917520:MFX917521 MPT917520:MPT917521 MZP917520:MZP917521 NJL917520:NJL917521 NTH917520:NTH917521 ODD917520:ODD917521 OMZ917520:OMZ917521 OWV917520:OWV917521 PGR917520:PGR917521 PQN917520:PQN917521 QAJ917520:QAJ917521 QKF917520:QKF917521 QUB917520:QUB917521 RDX917520:RDX917521 RNT917520:RNT917521 RXP917520:RXP917521 SHL917520:SHL917521 SRH917520:SRH917521 TBD917520:TBD917521 TKZ917520:TKZ917521 TUV917520:TUV917521 UER917520:UER917521 UON917520:UON917521 UYJ917520:UYJ917521 VIF917520:VIF917521 VSB917520:VSB917521 WBX917520:WBX917521 WLT917520:WLT917521 WVP917520:WVP917521 H983056:H983057 JD983056:JD983057 SZ983056:SZ983057 ACV983056:ACV983057 AMR983056:AMR983057 AWN983056:AWN983057 BGJ983056:BGJ983057 BQF983056:BQF983057 CAB983056:CAB983057 CJX983056:CJX983057 CTT983056:CTT983057 DDP983056:DDP983057 DNL983056:DNL983057 DXH983056:DXH983057 EHD983056:EHD983057 EQZ983056:EQZ983057 FAV983056:FAV983057 FKR983056:FKR983057 FUN983056:FUN983057 GEJ983056:GEJ983057 GOF983056:GOF983057 GYB983056:GYB983057 HHX983056:HHX983057 HRT983056:HRT983057 IBP983056:IBP983057 ILL983056:ILL983057 IVH983056:IVH983057 JFD983056:JFD983057 JOZ983056:JOZ983057 JYV983056:JYV983057 KIR983056:KIR983057 KSN983056:KSN983057 LCJ983056:LCJ983057 LMF983056:LMF983057 LWB983056:LWB983057 MFX983056:MFX983057 MPT983056:MPT983057 MZP983056:MZP983057 NJL983056:NJL983057 NTH983056:NTH983057 ODD983056:ODD983057 OMZ983056:OMZ983057 OWV983056:OWV983057 PGR983056:PGR983057 PQN983056:PQN983057 QAJ983056:QAJ983057 QKF983056:QKF983057 QUB983056:QUB983057 RDX983056:RDX983057 RNT983056:RNT983057 RXP983056:RXP983057 SHL983056:SHL983057 SRH983056:SRH983057 TBD983056:TBD983057 TKZ983056:TKZ983057 TUV983056:TUV983057 UER983056:UER983057 UON983056:UON983057 UYJ983056:UYJ983057 VIF983056:VIF983057 VSB983056:VSB983057 WBX983056:WBX983057 WLT983056:WLT983057 WVP983056:WVP983057 H26:H49 JD26:JD49 SZ26:SZ49 ACV26:ACV49 AMR26:AMR49 AWN26:AWN49 BGJ26:BGJ49 BQF26:BQF49 CAB26:CAB49 CJX26:CJX49 CTT26:CTT49 DDP26:DDP49 DNL26:DNL49 DXH26:DXH49 EHD26:EHD49 EQZ26:EQZ49 FAV26:FAV49 FKR26:FKR49 FUN26:FUN49 GEJ26:GEJ49 GOF26:GOF49 GYB26:GYB49 HHX26:HHX49 HRT26:HRT49 IBP26:IBP49 ILL26:ILL49 IVH26:IVH49 JFD26:JFD49 JOZ26:JOZ49 JYV26:JYV49 KIR26:KIR49 KSN26:KSN49 LCJ26:LCJ49 LMF26:LMF49 LWB26:LWB49 MFX26:MFX49 MPT26:MPT49 MZP26:MZP49 NJL26:NJL49 NTH26:NTH49 ODD26:ODD49 OMZ26:OMZ49 OWV26:OWV49 PGR26:PGR49 PQN26:PQN49 QAJ26:QAJ49 QKF26:QKF49 QUB26:QUB49 RDX26:RDX49 RNT26:RNT49 RXP26:RXP49 SHL26:SHL49 SRH26:SRH49 TBD26:TBD49 TKZ26:TKZ49 TUV26:TUV49 UER26:UER49 UON26:UON49 UYJ26:UYJ49 VIF26:VIF49 VSB26:VSB49 WBX26:WBX49 WLT26:WLT49 WVP26:WVP49 H65562:H65585 JD65562:JD65585 SZ65562:SZ65585 ACV65562:ACV65585 AMR65562:AMR65585 AWN65562:AWN65585 BGJ65562:BGJ65585 BQF65562:BQF65585 CAB65562:CAB65585 CJX65562:CJX65585 CTT65562:CTT65585 DDP65562:DDP65585 DNL65562:DNL65585 DXH65562:DXH65585 EHD65562:EHD65585 EQZ65562:EQZ65585 FAV65562:FAV65585 FKR65562:FKR65585 FUN65562:FUN65585 GEJ65562:GEJ65585 GOF65562:GOF65585 GYB65562:GYB65585 HHX65562:HHX65585 HRT65562:HRT65585 IBP65562:IBP65585 ILL65562:ILL65585 IVH65562:IVH65585 JFD65562:JFD65585 JOZ65562:JOZ65585 JYV65562:JYV65585 KIR65562:KIR65585 KSN65562:KSN65585 LCJ65562:LCJ65585 LMF65562:LMF65585 LWB65562:LWB65585 MFX65562:MFX65585 MPT65562:MPT65585 MZP65562:MZP65585 NJL65562:NJL65585 NTH65562:NTH65585 ODD65562:ODD65585 OMZ65562:OMZ65585 OWV65562:OWV65585 PGR65562:PGR65585 PQN65562:PQN65585 QAJ65562:QAJ65585 QKF65562:QKF65585 QUB65562:QUB65585 RDX65562:RDX65585 RNT65562:RNT65585 RXP65562:RXP65585 SHL65562:SHL65585 SRH65562:SRH65585 TBD65562:TBD65585 TKZ65562:TKZ65585 TUV65562:TUV65585 UER65562:UER65585 UON65562:UON65585 UYJ65562:UYJ65585 VIF65562:VIF65585 VSB65562:VSB65585 WBX65562:WBX65585 WLT65562:WLT65585 WVP65562:WVP65585 H131098:H131121 JD131098:JD131121 SZ131098:SZ131121 ACV131098:ACV131121 AMR131098:AMR131121 AWN131098:AWN131121 BGJ131098:BGJ131121 BQF131098:BQF131121 CAB131098:CAB131121 CJX131098:CJX131121 CTT131098:CTT131121 DDP131098:DDP131121 DNL131098:DNL131121 DXH131098:DXH131121 EHD131098:EHD131121 EQZ131098:EQZ131121 FAV131098:FAV131121 FKR131098:FKR131121 FUN131098:FUN131121 GEJ131098:GEJ131121 GOF131098:GOF131121 GYB131098:GYB131121 HHX131098:HHX131121 HRT131098:HRT131121 IBP131098:IBP131121 ILL131098:ILL131121 IVH131098:IVH131121 JFD131098:JFD131121 JOZ131098:JOZ131121 JYV131098:JYV131121 KIR131098:KIR131121 KSN131098:KSN131121 LCJ131098:LCJ131121 LMF131098:LMF131121 LWB131098:LWB131121 MFX131098:MFX131121 MPT131098:MPT131121 MZP131098:MZP131121 NJL131098:NJL131121 NTH131098:NTH131121 ODD131098:ODD131121 OMZ131098:OMZ131121 OWV131098:OWV131121 PGR131098:PGR131121 PQN131098:PQN131121 QAJ131098:QAJ131121 QKF131098:QKF131121 QUB131098:QUB131121 RDX131098:RDX131121 RNT131098:RNT131121 RXP131098:RXP131121 SHL131098:SHL131121 SRH131098:SRH131121 TBD131098:TBD131121 TKZ131098:TKZ131121 TUV131098:TUV131121 UER131098:UER131121 UON131098:UON131121 UYJ131098:UYJ131121 VIF131098:VIF131121 VSB131098:VSB131121 WBX131098:WBX131121 WLT131098:WLT131121 WVP131098:WVP131121 H196634:H196657 JD196634:JD196657 SZ196634:SZ196657 ACV196634:ACV196657 AMR196634:AMR196657 AWN196634:AWN196657 BGJ196634:BGJ196657 BQF196634:BQF196657 CAB196634:CAB196657 CJX196634:CJX196657 CTT196634:CTT196657 DDP196634:DDP196657 DNL196634:DNL196657 DXH196634:DXH196657 EHD196634:EHD196657 EQZ196634:EQZ196657 FAV196634:FAV196657 FKR196634:FKR196657 FUN196634:FUN196657 GEJ196634:GEJ196657 GOF196634:GOF196657 GYB196634:GYB196657 HHX196634:HHX196657 HRT196634:HRT196657 IBP196634:IBP196657 ILL196634:ILL196657 IVH196634:IVH196657 JFD196634:JFD196657 JOZ196634:JOZ196657 JYV196634:JYV196657 KIR196634:KIR196657 KSN196634:KSN196657 LCJ196634:LCJ196657 LMF196634:LMF196657 LWB196634:LWB196657 MFX196634:MFX196657 MPT196634:MPT196657 MZP196634:MZP196657 NJL196634:NJL196657 NTH196634:NTH196657 ODD196634:ODD196657 OMZ196634:OMZ196657 OWV196634:OWV196657 PGR196634:PGR196657 PQN196634:PQN196657 QAJ196634:QAJ196657 QKF196634:QKF196657 QUB196634:QUB196657 RDX196634:RDX196657 RNT196634:RNT196657 RXP196634:RXP196657 SHL196634:SHL196657 SRH196634:SRH196657 TBD196634:TBD196657 TKZ196634:TKZ196657 TUV196634:TUV196657 UER196634:UER196657 UON196634:UON196657 UYJ196634:UYJ196657 VIF196634:VIF196657 VSB196634:VSB196657 WBX196634:WBX196657 WLT196634:WLT196657 WVP196634:WVP196657 H262170:H262193 JD262170:JD262193 SZ262170:SZ262193 ACV262170:ACV262193 AMR262170:AMR262193 AWN262170:AWN262193 BGJ262170:BGJ262193 BQF262170:BQF262193 CAB262170:CAB262193 CJX262170:CJX262193 CTT262170:CTT262193 DDP262170:DDP262193 DNL262170:DNL262193 DXH262170:DXH262193 EHD262170:EHD262193 EQZ262170:EQZ262193 FAV262170:FAV262193 FKR262170:FKR262193 FUN262170:FUN262193 GEJ262170:GEJ262193 GOF262170:GOF262193 GYB262170:GYB262193 HHX262170:HHX262193 HRT262170:HRT262193 IBP262170:IBP262193 ILL262170:ILL262193 IVH262170:IVH262193 JFD262170:JFD262193 JOZ262170:JOZ262193 JYV262170:JYV262193 KIR262170:KIR262193 KSN262170:KSN262193 LCJ262170:LCJ262193 LMF262170:LMF262193 LWB262170:LWB262193 MFX262170:MFX262193 MPT262170:MPT262193 MZP262170:MZP262193 NJL262170:NJL262193 NTH262170:NTH262193 ODD262170:ODD262193 OMZ262170:OMZ262193 OWV262170:OWV262193 PGR262170:PGR262193 PQN262170:PQN262193 QAJ262170:QAJ262193 QKF262170:QKF262193 QUB262170:QUB262193 RDX262170:RDX262193 RNT262170:RNT262193 RXP262170:RXP262193 SHL262170:SHL262193 SRH262170:SRH262193 TBD262170:TBD262193 TKZ262170:TKZ262193 TUV262170:TUV262193 UER262170:UER262193 UON262170:UON262193 UYJ262170:UYJ262193 VIF262170:VIF262193 VSB262170:VSB262193 WBX262170:WBX262193 WLT262170:WLT262193 WVP262170:WVP262193 H327706:H327729 JD327706:JD327729 SZ327706:SZ327729 ACV327706:ACV327729 AMR327706:AMR327729 AWN327706:AWN327729 BGJ327706:BGJ327729 BQF327706:BQF327729 CAB327706:CAB327729 CJX327706:CJX327729 CTT327706:CTT327729 DDP327706:DDP327729 DNL327706:DNL327729 DXH327706:DXH327729 EHD327706:EHD327729 EQZ327706:EQZ327729 FAV327706:FAV327729 FKR327706:FKR327729 FUN327706:FUN327729 GEJ327706:GEJ327729 GOF327706:GOF327729 GYB327706:GYB327729 HHX327706:HHX327729 HRT327706:HRT327729 IBP327706:IBP327729 ILL327706:ILL327729 IVH327706:IVH327729 JFD327706:JFD327729 JOZ327706:JOZ327729 JYV327706:JYV327729 KIR327706:KIR327729 KSN327706:KSN327729 LCJ327706:LCJ327729 LMF327706:LMF327729 LWB327706:LWB327729 MFX327706:MFX327729 MPT327706:MPT327729 MZP327706:MZP327729 NJL327706:NJL327729 NTH327706:NTH327729 ODD327706:ODD327729 OMZ327706:OMZ327729 OWV327706:OWV327729 PGR327706:PGR327729 PQN327706:PQN327729 QAJ327706:QAJ327729 QKF327706:QKF327729 QUB327706:QUB327729 RDX327706:RDX327729 RNT327706:RNT327729 RXP327706:RXP327729 SHL327706:SHL327729 SRH327706:SRH327729 TBD327706:TBD327729 TKZ327706:TKZ327729 TUV327706:TUV327729 UER327706:UER327729 UON327706:UON327729 UYJ327706:UYJ327729 VIF327706:VIF327729 VSB327706:VSB327729 WBX327706:WBX327729 WLT327706:WLT327729 WVP327706:WVP327729 H393242:H393265 JD393242:JD393265 SZ393242:SZ393265 ACV393242:ACV393265 AMR393242:AMR393265 AWN393242:AWN393265 BGJ393242:BGJ393265 BQF393242:BQF393265 CAB393242:CAB393265 CJX393242:CJX393265 CTT393242:CTT393265 DDP393242:DDP393265 DNL393242:DNL393265 DXH393242:DXH393265 EHD393242:EHD393265 EQZ393242:EQZ393265 FAV393242:FAV393265 FKR393242:FKR393265 FUN393242:FUN393265 GEJ393242:GEJ393265 GOF393242:GOF393265 GYB393242:GYB393265 HHX393242:HHX393265 HRT393242:HRT393265 IBP393242:IBP393265 ILL393242:ILL393265 IVH393242:IVH393265 JFD393242:JFD393265 JOZ393242:JOZ393265 JYV393242:JYV393265 KIR393242:KIR393265 KSN393242:KSN393265 LCJ393242:LCJ393265 LMF393242:LMF393265 LWB393242:LWB393265 MFX393242:MFX393265 MPT393242:MPT393265 MZP393242:MZP393265 NJL393242:NJL393265 NTH393242:NTH393265 ODD393242:ODD393265 OMZ393242:OMZ393265 OWV393242:OWV393265 PGR393242:PGR393265 PQN393242:PQN393265 QAJ393242:QAJ393265 QKF393242:QKF393265 QUB393242:QUB393265 RDX393242:RDX393265 RNT393242:RNT393265 RXP393242:RXP393265 SHL393242:SHL393265 SRH393242:SRH393265 TBD393242:TBD393265 TKZ393242:TKZ393265 TUV393242:TUV393265 UER393242:UER393265 UON393242:UON393265 UYJ393242:UYJ393265 VIF393242:VIF393265 VSB393242:VSB393265 WBX393242:WBX393265 WLT393242:WLT393265 WVP393242:WVP393265 H458778:H458801 JD458778:JD458801 SZ458778:SZ458801 ACV458778:ACV458801 AMR458778:AMR458801 AWN458778:AWN458801 BGJ458778:BGJ458801 BQF458778:BQF458801 CAB458778:CAB458801 CJX458778:CJX458801 CTT458778:CTT458801 DDP458778:DDP458801 DNL458778:DNL458801 DXH458778:DXH458801 EHD458778:EHD458801 EQZ458778:EQZ458801 FAV458778:FAV458801 FKR458778:FKR458801 FUN458778:FUN458801 GEJ458778:GEJ458801 GOF458778:GOF458801 GYB458778:GYB458801 HHX458778:HHX458801 HRT458778:HRT458801 IBP458778:IBP458801 ILL458778:ILL458801 IVH458778:IVH458801 JFD458778:JFD458801 JOZ458778:JOZ458801 JYV458778:JYV458801 KIR458778:KIR458801 KSN458778:KSN458801 LCJ458778:LCJ458801 LMF458778:LMF458801 LWB458778:LWB458801 MFX458778:MFX458801 MPT458778:MPT458801 MZP458778:MZP458801 NJL458778:NJL458801 NTH458778:NTH458801 ODD458778:ODD458801 OMZ458778:OMZ458801 OWV458778:OWV458801 PGR458778:PGR458801 PQN458778:PQN458801 QAJ458778:QAJ458801 QKF458778:QKF458801 QUB458778:QUB458801 RDX458778:RDX458801 RNT458778:RNT458801 RXP458778:RXP458801 SHL458778:SHL458801 SRH458778:SRH458801 TBD458778:TBD458801 TKZ458778:TKZ458801 TUV458778:TUV458801 UER458778:UER458801 UON458778:UON458801 UYJ458778:UYJ458801 VIF458778:VIF458801 VSB458778:VSB458801 WBX458778:WBX458801 WLT458778:WLT458801 WVP458778:WVP458801 H524314:H524337 JD524314:JD524337 SZ524314:SZ524337 ACV524314:ACV524337 AMR524314:AMR524337 AWN524314:AWN524337 BGJ524314:BGJ524337 BQF524314:BQF524337 CAB524314:CAB524337 CJX524314:CJX524337 CTT524314:CTT524337 DDP524314:DDP524337 DNL524314:DNL524337 DXH524314:DXH524337 EHD524314:EHD524337 EQZ524314:EQZ524337 FAV524314:FAV524337 FKR524314:FKR524337 FUN524314:FUN524337 GEJ524314:GEJ524337 GOF524314:GOF524337 GYB524314:GYB524337 HHX524314:HHX524337 HRT524314:HRT524337 IBP524314:IBP524337 ILL524314:ILL524337 IVH524314:IVH524337 JFD524314:JFD524337 JOZ524314:JOZ524337 JYV524314:JYV524337 KIR524314:KIR524337 KSN524314:KSN524337 LCJ524314:LCJ524337 LMF524314:LMF524337 LWB524314:LWB524337 MFX524314:MFX524337 MPT524314:MPT524337 MZP524314:MZP524337 NJL524314:NJL524337 NTH524314:NTH524337 ODD524314:ODD524337 OMZ524314:OMZ524337 OWV524314:OWV524337 PGR524314:PGR524337 PQN524314:PQN524337 QAJ524314:QAJ524337 QKF524314:QKF524337 QUB524314:QUB524337 RDX524314:RDX524337 RNT524314:RNT524337 RXP524314:RXP524337 SHL524314:SHL524337 SRH524314:SRH524337 TBD524314:TBD524337 TKZ524314:TKZ524337 TUV524314:TUV524337 UER524314:UER524337 UON524314:UON524337 UYJ524314:UYJ524337 VIF524314:VIF524337 VSB524314:VSB524337 WBX524314:WBX524337 WLT524314:WLT524337 WVP524314:WVP524337 H589850:H589873 JD589850:JD589873 SZ589850:SZ589873 ACV589850:ACV589873 AMR589850:AMR589873 AWN589850:AWN589873 BGJ589850:BGJ589873 BQF589850:BQF589873 CAB589850:CAB589873 CJX589850:CJX589873 CTT589850:CTT589873 DDP589850:DDP589873 DNL589850:DNL589873 DXH589850:DXH589873 EHD589850:EHD589873 EQZ589850:EQZ589873 FAV589850:FAV589873 FKR589850:FKR589873 FUN589850:FUN589873 GEJ589850:GEJ589873 GOF589850:GOF589873 GYB589850:GYB589873 HHX589850:HHX589873 HRT589850:HRT589873 IBP589850:IBP589873 ILL589850:ILL589873 IVH589850:IVH589873 JFD589850:JFD589873 JOZ589850:JOZ589873 JYV589850:JYV589873 KIR589850:KIR589873 KSN589850:KSN589873 LCJ589850:LCJ589873 LMF589850:LMF589873 LWB589850:LWB589873 MFX589850:MFX589873 MPT589850:MPT589873 MZP589850:MZP589873 NJL589850:NJL589873 NTH589850:NTH589873 ODD589850:ODD589873 OMZ589850:OMZ589873 OWV589850:OWV589873 PGR589850:PGR589873 PQN589850:PQN589873 QAJ589850:QAJ589873 QKF589850:QKF589873 QUB589850:QUB589873 RDX589850:RDX589873 RNT589850:RNT589873 RXP589850:RXP589873 SHL589850:SHL589873 SRH589850:SRH589873 TBD589850:TBD589873 TKZ589850:TKZ589873 TUV589850:TUV589873 UER589850:UER589873 UON589850:UON589873 UYJ589850:UYJ589873 VIF589850:VIF589873 VSB589850:VSB589873 WBX589850:WBX589873 WLT589850:WLT589873 WVP589850:WVP589873 H655386:H655409 JD655386:JD655409 SZ655386:SZ655409 ACV655386:ACV655409 AMR655386:AMR655409 AWN655386:AWN655409 BGJ655386:BGJ655409 BQF655386:BQF655409 CAB655386:CAB655409 CJX655386:CJX655409 CTT655386:CTT655409 DDP655386:DDP655409 DNL655386:DNL655409 DXH655386:DXH655409 EHD655386:EHD655409 EQZ655386:EQZ655409 FAV655386:FAV655409 FKR655386:FKR655409 FUN655386:FUN655409 GEJ655386:GEJ655409 GOF655386:GOF655409 GYB655386:GYB655409 HHX655386:HHX655409 HRT655386:HRT655409 IBP655386:IBP655409 ILL655386:ILL655409 IVH655386:IVH655409 JFD655386:JFD655409 JOZ655386:JOZ655409 JYV655386:JYV655409 KIR655386:KIR655409 KSN655386:KSN655409 LCJ655386:LCJ655409 LMF655386:LMF655409 LWB655386:LWB655409 MFX655386:MFX655409 MPT655386:MPT655409 MZP655386:MZP655409 NJL655386:NJL655409 NTH655386:NTH655409 ODD655386:ODD655409 OMZ655386:OMZ655409 OWV655386:OWV655409 PGR655386:PGR655409 PQN655386:PQN655409 QAJ655386:QAJ655409 QKF655386:QKF655409 QUB655386:QUB655409 RDX655386:RDX655409 RNT655386:RNT655409 RXP655386:RXP655409 SHL655386:SHL655409 SRH655386:SRH655409 TBD655386:TBD655409 TKZ655386:TKZ655409 TUV655386:TUV655409 UER655386:UER655409 UON655386:UON655409 UYJ655386:UYJ655409 VIF655386:VIF655409 VSB655386:VSB655409 WBX655386:WBX655409 WLT655386:WLT655409 WVP655386:WVP655409 H720922:H720945 JD720922:JD720945 SZ720922:SZ720945 ACV720922:ACV720945 AMR720922:AMR720945 AWN720922:AWN720945 BGJ720922:BGJ720945 BQF720922:BQF720945 CAB720922:CAB720945 CJX720922:CJX720945 CTT720922:CTT720945 DDP720922:DDP720945 DNL720922:DNL720945 DXH720922:DXH720945 EHD720922:EHD720945 EQZ720922:EQZ720945 FAV720922:FAV720945 FKR720922:FKR720945 FUN720922:FUN720945 GEJ720922:GEJ720945 GOF720922:GOF720945 GYB720922:GYB720945 HHX720922:HHX720945 HRT720922:HRT720945 IBP720922:IBP720945 ILL720922:ILL720945 IVH720922:IVH720945 JFD720922:JFD720945 JOZ720922:JOZ720945 JYV720922:JYV720945 KIR720922:KIR720945 KSN720922:KSN720945 LCJ720922:LCJ720945 LMF720922:LMF720945 LWB720922:LWB720945 MFX720922:MFX720945 MPT720922:MPT720945 MZP720922:MZP720945 NJL720922:NJL720945 NTH720922:NTH720945 ODD720922:ODD720945 OMZ720922:OMZ720945 OWV720922:OWV720945 PGR720922:PGR720945 PQN720922:PQN720945 QAJ720922:QAJ720945 QKF720922:QKF720945 QUB720922:QUB720945 RDX720922:RDX720945 RNT720922:RNT720945 RXP720922:RXP720945 SHL720922:SHL720945 SRH720922:SRH720945 TBD720922:TBD720945 TKZ720922:TKZ720945 TUV720922:TUV720945 UER720922:UER720945 UON720922:UON720945 UYJ720922:UYJ720945 VIF720922:VIF720945 VSB720922:VSB720945 WBX720922:WBX720945 WLT720922:WLT720945 WVP720922:WVP720945 H786458:H786481 JD786458:JD786481 SZ786458:SZ786481 ACV786458:ACV786481 AMR786458:AMR786481 AWN786458:AWN786481 BGJ786458:BGJ786481 BQF786458:BQF786481 CAB786458:CAB786481 CJX786458:CJX786481 CTT786458:CTT786481 DDP786458:DDP786481 DNL786458:DNL786481 DXH786458:DXH786481 EHD786458:EHD786481 EQZ786458:EQZ786481 FAV786458:FAV786481 FKR786458:FKR786481 FUN786458:FUN786481 GEJ786458:GEJ786481 GOF786458:GOF786481 GYB786458:GYB786481 HHX786458:HHX786481 HRT786458:HRT786481 IBP786458:IBP786481 ILL786458:ILL786481 IVH786458:IVH786481 JFD786458:JFD786481 JOZ786458:JOZ786481 JYV786458:JYV786481 KIR786458:KIR786481 KSN786458:KSN786481 LCJ786458:LCJ786481 LMF786458:LMF786481 LWB786458:LWB786481 MFX786458:MFX786481 MPT786458:MPT786481 MZP786458:MZP786481 NJL786458:NJL786481 NTH786458:NTH786481 ODD786458:ODD786481 OMZ786458:OMZ786481 OWV786458:OWV786481 PGR786458:PGR786481 PQN786458:PQN786481 QAJ786458:QAJ786481 QKF786458:QKF786481 QUB786458:QUB786481 RDX786458:RDX786481 RNT786458:RNT786481 RXP786458:RXP786481 SHL786458:SHL786481 SRH786458:SRH786481 TBD786458:TBD786481 TKZ786458:TKZ786481 TUV786458:TUV786481 UER786458:UER786481 UON786458:UON786481 UYJ786458:UYJ786481 VIF786458:VIF786481 VSB786458:VSB786481 WBX786458:WBX786481 WLT786458:WLT786481 WVP786458:WVP786481 H851994:H852017 JD851994:JD852017 SZ851994:SZ852017 ACV851994:ACV852017 AMR851994:AMR852017 AWN851994:AWN852017 BGJ851994:BGJ852017 BQF851994:BQF852017 CAB851994:CAB852017 CJX851994:CJX852017 CTT851994:CTT852017 DDP851994:DDP852017 DNL851994:DNL852017 DXH851994:DXH852017 EHD851994:EHD852017 EQZ851994:EQZ852017 FAV851994:FAV852017 FKR851994:FKR852017 FUN851994:FUN852017 GEJ851994:GEJ852017 GOF851994:GOF852017 GYB851994:GYB852017 HHX851994:HHX852017 HRT851994:HRT852017 IBP851994:IBP852017 ILL851994:ILL852017 IVH851994:IVH852017 JFD851994:JFD852017 JOZ851994:JOZ852017 JYV851994:JYV852017 KIR851994:KIR852017 KSN851994:KSN852017 LCJ851994:LCJ852017 LMF851994:LMF852017 LWB851994:LWB852017 MFX851994:MFX852017 MPT851994:MPT852017 MZP851994:MZP852017 NJL851994:NJL852017 NTH851994:NTH852017 ODD851994:ODD852017 OMZ851994:OMZ852017 OWV851994:OWV852017 PGR851994:PGR852017 PQN851994:PQN852017 QAJ851994:QAJ852017 QKF851994:QKF852017 QUB851994:QUB852017 RDX851994:RDX852017 RNT851994:RNT852017 RXP851994:RXP852017 SHL851994:SHL852017 SRH851994:SRH852017 TBD851994:TBD852017 TKZ851994:TKZ852017 TUV851994:TUV852017 UER851994:UER852017 UON851994:UON852017 UYJ851994:UYJ852017 VIF851994:VIF852017 VSB851994:VSB852017 WBX851994:WBX852017 WLT851994:WLT852017 WVP851994:WVP852017 H917530:H917553 JD917530:JD917553 SZ917530:SZ917553 ACV917530:ACV917553 AMR917530:AMR917553 AWN917530:AWN917553 BGJ917530:BGJ917553 BQF917530:BQF917553 CAB917530:CAB917553 CJX917530:CJX917553 CTT917530:CTT917553 DDP917530:DDP917553 DNL917530:DNL917553 DXH917530:DXH917553 EHD917530:EHD917553 EQZ917530:EQZ917553 FAV917530:FAV917553 FKR917530:FKR917553 FUN917530:FUN917553 GEJ917530:GEJ917553 GOF917530:GOF917553 GYB917530:GYB917553 HHX917530:HHX917553 HRT917530:HRT917553 IBP917530:IBP917553 ILL917530:ILL917553 IVH917530:IVH917553 JFD917530:JFD917553 JOZ917530:JOZ917553 JYV917530:JYV917553 KIR917530:KIR917553 KSN917530:KSN917553 LCJ917530:LCJ917553 LMF917530:LMF917553 LWB917530:LWB917553 MFX917530:MFX917553 MPT917530:MPT917553 MZP917530:MZP917553 NJL917530:NJL917553 NTH917530:NTH917553 ODD917530:ODD917553 OMZ917530:OMZ917553 OWV917530:OWV917553 PGR917530:PGR917553 PQN917530:PQN917553 QAJ917530:QAJ917553 QKF917530:QKF917553 QUB917530:QUB917553 RDX917530:RDX917553 RNT917530:RNT917553 RXP917530:RXP917553 SHL917530:SHL917553 SRH917530:SRH917553 TBD917530:TBD917553 TKZ917530:TKZ917553 TUV917530:TUV917553 UER917530:UER917553 UON917530:UON917553 UYJ917530:UYJ917553 VIF917530:VIF917553 VSB917530:VSB917553 WBX917530:WBX917553 WLT917530:WLT917553 WVP917530:WVP917553 H983066:H983089 JD983066:JD983089 SZ983066:SZ983089 ACV983066:ACV983089 AMR983066:AMR983089 AWN983066:AWN983089 BGJ983066:BGJ983089 BQF983066:BQF983089 CAB983066:CAB983089 CJX983066:CJX983089 CTT983066:CTT983089 DDP983066:DDP983089 DNL983066:DNL983089 DXH983066:DXH983089 EHD983066:EHD983089 EQZ983066:EQZ983089 FAV983066:FAV983089 FKR983066:FKR983089 FUN983066:FUN983089 GEJ983066:GEJ983089 GOF983066:GOF983089 GYB983066:GYB983089 HHX983066:HHX983089 HRT983066:HRT983089 IBP983066:IBP983089 ILL983066:ILL983089 IVH983066:IVH983089 JFD983066:JFD983089 JOZ983066:JOZ983089 JYV983066:JYV983089 KIR983066:KIR983089 KSN983066:KSN983089 LCJ983066:LCJ983089 LMF983066:LMF983089 LWB983066:LWB983089 MFX983066:MFX983089 MPT983066:MPT983089 MZP983066:MZP983089 NJL983066:NJL983089 NTH983066:NTH983089 ODD983066:ODD983089 OMZ983066:OMZ983089 OWV983066:OWV983089 PGR983066:PGR983089 PQN983066:PQN983089 QAJ983066:QAJ983089 QKF983066:QKF983089 QUB983066:QUB983089 RDX983066:RDX983089 RNT983066:RNT983089 RXP983066:RXP983089 SHL983066:SHL983089 SRH983066:SRH983089 TBD983066:TBD983089 TKZ983066:TKZ983089 TUV983066:TUV983089 UER983066:UER983089 UON983066:UON983089 UYJ983066:UYJ983089 VIF983066:VIF983089 VSB983066:VSB983089 WBX983066:WBX983089 WLT983066:WLT983089 WVP983066:WVP983089">
      <formula1>-999999999</formula1>
      <formula2>999999999999</formula2>
    </dataValidation>
    <dataValidation type="textLength" operator="lessThanOrEqual" allowBlank="1" showInputMessage="1" showErrorMessage="1" sqref="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formula1>300</formula1>
    </dataValidation>
  </dataValidations>
  <hyperlinks>
    <hyperlink ref="F50" location="'ВО показатели'!A1" tooltip="Добавить запись" display="Добавить запись"/>
    <hyperlink ref="D49" location="'ВО показатели'!$D$49" tooltip="Удалить запись" display="ы"/>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тепло</vt:lpstr>
      <vt:lpstr>вода</vt:lpstr>
      <vt:lpstr>стоки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Ekonomist</dc:creator>
  <cp:lastModifiedBy>Светлана</cp:lastModifiedBy>
  <dcterms:created xsi:type="dcterms:W3CDTF">2015-12-16T05:08:54Z</dcterms:created>
  <dcterms:modified xsi:type="dcterms:W3CDTF">2015-12-17T06:40:23Z</dcterms:modified>
</cp:coreProperties>
</file>